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120" yWindow="60" windowWidth="18975" windowHeight="7365" activeTab="4"/>
  </bookViews>
  <sheets>
    <sheet name="01.02" sheetId="3" r:id="rId1"/>
    <sheet name="01.03" sheetId="4" r:id="rId2"/>
    <sheet name="01.04" sheetId="5" r:id="rId3"/>
    <sheet name="01.05" sheetId="6" r:id="rId4"/>
    <sheet name="01.06" sheetId="7" r:id="rId5"/>
  </sheets>
  <calcPr calcId="125725" refMode="R1C1"/>
</workbook>
</file>

<file path=xl/calcChain.xml><?xml version="1.0" encoding="utf-8"?>
<calcChain xmlns="http://schemas.openxmlformats.org/spreadsheetml/2006/main">
  <c r="F189" i="7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188"/>
  <c r="E16"/>
  <c r="E17"/>
  <c r="E18"/>
  <c r="E19"/>
  <c r="E20"/>
  <c r="E21"/>
  <c r="E25"/>
  <c r="E30"/>
  <c r="E34"/>
  <c r="E35"/>
  <c r="E36"/>
  <c r="E42"/>
  <c r="E43"/>
  <c r="E47"/>
  <c r="E48"/>
  <c r="E49"/>
  <c r="E51"/>
  <c r="E52"/>
  <c r="E53"/>
  <c r="E54"/>
  <c r="E55"/>
  <c r="E56"/>
  <c r="E57"/>
  <c r="E58"/>
  <c r="E62"/>
  <c r="E63"/>
  <c r="E64"/>
  <c r="E65"/>
  <c r="E66"/>
  <c r="E67"/>
  <c r="E69"/>
  <c r="E71"/>
  <c r="E72"/>
  <c r="E74"/>
  <c r="E75"/>
  <c r="E78"/>
  <c r="E79"/>
  <c r="E82"/>
  <c r="E83"/>
  <c r="E84"/>
  <c r="E85"/>
  <c r="E86"/>
  <c r="E90"/>
  <c r="E91"/>
  <c r="E92"/>
  <c r="E94"/>
  <c r="E95"/>
  <c r="E101"/>
  <c r="E102"/>
  <c r="E110"/>
  <c r="E111"/>
  <c r="E113"/>
  <c r="E114"/>
  <c r="E115"/>
  <c r="E119"/>
  <c r="E122"/>
  <c r="E123"/>
  <c r="E124"/>
  <c r="E125"/>
  <c r="E126"/>
  <c r="E127"/>
  <c r="E139"/>
  <c r="E140"/>
  <c r="E141"/>
  <c r="E142"/>
  <c r="E143"/>
  <c r="E144"/>
  <c r="E145"/>
  <c r="E146"/>
  <c r="E153"/>
  <c r="E154"/>
  <c r="E157"/>
  <c r="E158"/>
  <c r="E159"/>
  <c r="E160"/>
  <c r="E161"/>
  <c r="E162"/>
  <c r="E163"/>
  <c r="E164"/>
  <c r="E165"/>
  <c r="E166"/>
  <c r="E167"/>
  <c r="E168"/>
  <c r="E169"/>
  <c r="E170"/>
  <c r="E173"/>
  <c r="E174"/>
  <c r="E175"/>
  <c r="E176"/>
  <c r="E177"/>
  <c r="E178"/>
  <c r="E179"/>
  <c r="E180"/>
  <c r="E181"/>
  <c r="E182"/>
  <c r="E15"/>
  <c r="E13"/>
  <c r="F183" i="6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182"/>
  <c r="E72"/>
  <c r="E17"/>
  <c r="E18"/>
  <c r="E19"/>
  <c r="E20"/>
  <c r="E21"/>
  <c r="E22"/>
  <c r="E26"/>
  <c r="E31"/>
  <c r="E35"/>
  <c r="E36"/>
  <c r="E37"/>
  <c r="E43"/>
  <c r="E44"/>
  <c r="E48"/>
  <c r="E49"/>
  <c r="E50"/>
  <c r="E52"/>
  <c r="E53"/>
  <c r="E54"/>
  <c r="E55"/>
  <c r="E56"/>
  <c r="E57"/>
  <c r="E58"/>
  <c r="E59"/>
  <c r="E63"/>
  <c r="E64"/>
  <c r="E65"/>
  <c r="E66"/>
  <c r="E67"/>
  <c r="E68"/>
  <c r="E70"/>
  <c r="E73"/>
  <c r="E75"/>
  <c r="E76"/>
  <c r="E84"/>
  <c r="E85"/>
  <c r="E86"/>
  <c r="E87"/>
  <c r="E91"/>
  <c r="E92"/>
  <c r="E93"/>
  <c r="E95"/>
  <c r="E96"/>
  <c r="E102"/>
  <c r="E103"/>
  <c r="E111"/>
  <c r="E112"/>
  <c r="E114"/>
  <c r="E115"/>
  <c r="E116"/>
  <c r="E120"/>
  <c r="E123"/>
  <c r="E124"/>
  <c r="E125"/>
  <c r="E126"/>
  <c r="E127"/>
  <c r="E138"/>
  <c r="E139"/>
  <c r="E140"/>
  <c r="E141"/>
  <c r="E142"/>
  <c r="E143"/>
  <c r="E144"/>
  <c r="E145"/>
  <c r="E148"/>
  <c r="E149"/>
  <c r="E152"/>
  <c r="E153"/>
  <c r="E154"/>
  <c r="E155"/>
  <c r="E156"/>
  <c r="E157"/>
  <c r="E158"/>
  <c r="E159"/>
  <c r="E160"/>
  <c r="E161"/>
  <c r="E162"/>
  <c r="E163"/>
  <c r="E164"/>
  <c r="E165"/>
  <c r="E16"/>
  <c r="E14"/>
  <c r="F178" i="5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177"/>
  <c r="E17"/>
  <c r="E18"/>
  <c r="E19"/>
  <c r="E20"/>
  <c r="E21"/>
  <c r="E22"/>
  <c r="E26"/>
  <c r="E31"/>
  <c r="E35"/>
  <c r="E36"/>
  <c r="E37"/>
  <c r="E43"/>
  <c r="E44"/>
  <c r="E48"/>
  <c r="E49"/>
  <c r="E50"/>
  <c r="E52"/>
  <c r="E53"/>
  <c r="E54"/>
  <c r="E55"/>
  <c r="E56"/>
  <c r="E57"/>
  <c r="E58"/>
  <c r="E59"/>
  <c r="E63"/>
  <c r="E64"/>
  <c r="E65"/>
  <c r="E66"/>
  <c r="E67"/>
  <c r="E68"/>
  <c r="E70"/>
  <c r="E72"/>
  <c r="E73"/>
  <c r="E75"/>
  <c r="E76"/>
  <c r="E81"/>
  <c r="E82"/>
  <c r="E83"/>
  <c r="E84"/>
  <c r="E88"/>
  <c r="E89"/>
  <c r="E90"/>
  <c r="E92"/>
  <c r="E93"/>
  <c r="E99"/>
  <c r="E100"/>
  <c r="E108"/>
  <c r="E109"/>
  <c r="E111"/>
  <c r="E112"/>
  <c r="E113"/>
  <c r="E117"/>
  <c r="E120"/>
  <c r="E121"/>
  <c r="E122"/>
  <c r="E124"/>
  <c r="E135"/>
  <c r="E136"/>
  <c r="E137"/>
  <c r="E138"/>
  <c r="E139"/>
  <c r="E140"/>
  <c r="E141"/>
  <c r="E142"/>
  <c r="E147"/>
  <c r="E148"/>
  <c r="E149"/>
  <c r="E150"/>
  <c r="E151"/>
  <c r="E152"/>
  <c r="E153"/>
  <c r="E154"/>
  <c r="E155"/>
  <c r="E158"/>
  <c r="E159"/>
  <c r="E160"/>
  <c r="E16"/>
  <c r="E14"/>
  <c r="F170" i="4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169"/>
  <c r="E115"/>
  <c r="E15"/>
  <c r="E16"/>
  <c r="E17"/>
  <c r="E18"/>
  <c r="E19"/>
  <c r="E20"/>
  <c r="E24"/>
  <c r="E29"/>
  <c r="E33"/>
  <c r="E34"/>
  <c r="E35"/>
  <c r="E41"/>
  <c r="E42"/>
  <c r="E46"/>
  <c r="E47"/>
  <c r="E48"/>
  <c r="E50"/>
  <c r="E51"/>
  <c r="E52"/>
  <c r="E53"/>
  <c r="E54"/>
  <c r="E55"/>
  <c r="E56"/>
  <c r="E57"/>
  <c r="E61"/>
  <c r="E62"/>
  <c r="E63"/>
  <c r="E64"/>
  <c r="E65"/>
  <c r="E66"/>
  <c r="E68"/>
  <c r="E70"/>
  <c r="E71"/>
  <c r="E73"/>
  <c r="E74"/>
  <c r="E79"/>
  <c r="E80"/>
  <c r="E81"/>
  <c r="E82"/>
  <c r="E86"/>
  <c r="E87"/>
  <c r="E88"/>
  <c r="E90"/>
  <c r="E91"/>
  <c r="E97"/>
  <c r="E98"/>
  <c r="E106"/>
  <c r="E107"/>
  <c r="E118"/>
  <c r="E119"/>
  <c r="E120"/>
  <c r="E122"/>
  <c r="E129"/>
  <c r="E130"/>
  <c r="E131"/>
  <c r="E132"/>
  <c r="E133"/>
  <c r="E136"/>
  <c r="E139"/>
  <c r="E140"/>
  <c r="E141"/>
  <c r="E142"/>
  <c r="E143"/>
  <c r="E144"/>
  <c r="E145"/>
  <c r="E146"/>
  <c r="E147"/>
  <c r="E150"/>
  <c r="E151"/>
  <c r="E152"/>
  <c r="E14"/>
  <c r="E12"/>
  <c r="F167" i="3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166"/>
  <c r="E16"/>
  <c r="E17"/>
  <c r="E18"/>
  <c r="E19"/>
  <c r="E20"/>
  <c r="E21"/>
  <c r="E25"/>
  <c r="E30"/>
  <c r="E34"/>
  <c r="E35"/>
  <c r="E36"/>
  <c r="E42"/>
  <c r="E43"/>
  <c r="E46"/>
  <c r="E47"/>
  <c r="E48"/>
  <c r="E50"/>
  <c r="E51"/>
  <c r="E52"/>
  <c r="E53"/>
  <c r="E54"/>
  <c r="E55"/>
  <c r="E56"/>
  <c r="E57"/>
  <c r="E61"/>
  <c r="E62"/>
  <c r="E63"/>
  <c r="E64"/>
  <c r="E65"/>
  <c r="E68"/>
  <c r="E69"/>
  <c r="E75"/>
  <c r="E76"/>
  <c r="E77"/>
  <c r="E78"/>
  <c r="E82"/>
  <c r="E90"/>
  <c r="E91"/>
  <c r="E99"/>
  <c r="E100"/>
  <c r="E108"/>
  <c r="E111"/>
  <c r="E112"/>
  <c r="E126"/>
  <c r="E127"/>
  <c r="E128"/>
  <c r="E129"/>
  <c r="E130"/>
  <c r="E133"/>
  <c r="E136"/>
  <c r="E137"/>
  <c r="E138"/>
  <c r="E139"/>
  <c r="E140"/>
  <c r="E141"/>
  <c r="E142"/>
  <c r="E143"/>
  <c r="E144"/>
  <c r="E147"/>
  <c r="E148"/>
  <c r="E149"/>
  <c r="E15"/>
  <c r="E13"/>
</calcChain>
</file>

<file path=xl/sharedStrings.xml><?xml version="1.0" encoding="utf-8"?>
<sst xmlns="http://schemas.openxmlformats.org/spreadsheetml/2006/main" count="3987" uniqueCount="537">
  <si>
    <t xml:space="preserve"> Наименование показателя</t>
  </si>
  <si>
    <t>Код дохода по бюджетной классификации</t>
  </si>
  <si>
    <t>Доходы бюджета - всего</t>
  </si>
  <si>
    <t>X</t>
  </si>
  <si>
    <t>в том числе: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</si>
  <si>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</si>
  <si>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</si>
  <si>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</si>
  <si>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</si>
  <si>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доходы физических лиц</t>
  </si>
  <si>
    <t>-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</si>
  <si>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</si>
  <si>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</si>
  <si>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</si>
  <si>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</si>
  <si>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</si>
  <si>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</si>
  <si>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</si>
  <si>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</si>
  <si>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</si>
  <si>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</si>
  <si>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</si>
  <si>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</si>
  <si>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</si>
  <si>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</si>
  <si>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</si>
  <si>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</si>
  <si>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</si>
  <si>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</si>
  <si>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</si>
  <si>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</si>
  <si>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</si>
  <si>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</si>
  <si>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</si>
  <si>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</si>
  <si>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</si>
  <si>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</si>
  <si>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земельного законодательства</t>
  </si>
  <si>
    <t>Денежные взыскания (штрафы) за нарушение земельного законодательства (федеральные государственные органы, Банк России, органы управления государственными внебюджетными фондами Российской Федерации)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</si>
  <si>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</si>
  <si>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</si>
  <si>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</si>
  <si>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</si>
  <si>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</si>
  <si>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</si>
  <si>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</si>
  <si>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</si>
  <si>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</si>
  <si>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</si>
  <si>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</si>
  <si>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</si>
  <si>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</si>
  <si>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</si>
  <si>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</si>
  <si>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</si>
  <si>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</si>
  <si>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</si>
  <si>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</si>
  <si>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</si>
  <si>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(руб.)</t>
  </si>
  <si>
    <t xml:space="preserve">                                 1. Доходы бюджета</t>
  </si>
  <si>
    <t>% исполнения</t>
  </si>
  <si>
    <t>Исполнено</t>
  </si>
  <si>
    <t>ПРОЧИЕ НЕНАЛОГОВЫЕ ДОХОДЫ</t>
  </si>
  <si>
    <t>Невыясненные поступления</t>
  </si>
  <si>
    <t>Невыясненные поступления, зачисляемые в бюджеты муниципальных районов</t>
  </si>
  <si>
    <t>КФСР</t>
  </si>
  <si>
    <t>Расход по ЛС</t>
  </si>
  <si>
    <t>0102</t>
  </si>
  <si>
    <t>0103</t>
  </si>
  <si>
    <t>0104</t>
  </si>
  <si>
    <t>0106</t>
  </si>
  <si>
    <t>0111</t>
  </si>
  <si>
    <t>0113</t>
  </si>
  <si>
    <t>0203</t>
  </si>
  <si>
    <t>0309</t>
  </si>
  <si>
    <t>0405</t>
  </si>
  <si>
    <t>0408</t>
  </si>
  <si>
    <t>0409</t>
  </si>
  <si>
    <t>0412</t>
  </si>
  <si>
    <t>0501</t>
  </si>
  <si>
    <t>0502</t>
  </si>
  <si>
    <t>0503</t>
  </si>
  <si>
    <t>0505</t>
  </si>
  <si>
    <t>0701</t>
  </si>
  <si>
    <t>0702</t>
  </si>
  <si>
    <t>0707</t>
  </si>
  <si>
    <t>0709</t>
  </si>
  <si>
    <t>0801</t>
  </si>
  <si>
    <t>0804</t>
  </si>
  <si>
    <t>0909</t>
  </si>
  <si>
    <t>1002</t>
  </si>
  <si>
    <t>1003</t>
  </si>
  <si>
    <t>1004</t>
  </si>
  <si>
    <t>1006</t>
  </si>
  <si>
    <t>1102</t>
  </si>
  <si>
    <t>1401</t>
  </si>
  <si>
    <t>1403</t>
  </si>
  <si>
    <t>Итого</t>
  </si>
  <si>
    <t>2. Расходы</t>
  </si>
  <si>
    <t>(рублей)</t>
  </si>
  <si>
    <t>Денежные взыскания (штрафы) за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</si>
  <si>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</si>
  <si>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Утвержденные бюджетные назначения</t>
  </si>
  <si>
    <t>000 10000000000000000</t>
  </si>
  <si>
    <t>182 10100000000000000</t>
  </si>
  <si>
    <t>182 10101000000000110</t>
  </si>
  <si>
    <t>182 10101010000000110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</si>
  <si>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</si>
  <si>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182 10101012020000110</t>
  </si>
  <si>
    <t>182 10102000010000110</t>
  </si>
  <si>
    <t>182 10102010010000110</t>
  </si>
  <si>
    <t>182 10102010011000110</t>
  </si>
  <si>
    <t>182 10102020010000110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</si>
  <si>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</si>
  <si>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</si>
  <si>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</si>
  <si>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</si>
  <si>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</si>
  <si>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182 10102030012100110</t>
  </si>
  <si>
    <t>182 10102030013000110</t>
  </si>
  <si>
    <t>182 10500000000000000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</si>
  <si>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</si>
  <si>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</si>
  <si>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</si>
  <si>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</si>
  <si>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</si>
  <si>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</si>
  <si>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</si>
  <si>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</si>
  <si>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182 10800000000000000</t>
  </si>
  <si>
    <t>182 10803000010000110</t>
  </si>
  <si>
    <t>182 10803010010000110</t>
  </si>
  <si>
    <t>182 10803010011000110</t>
  </si>
  <si>
    <t>017 11105000000000120</t>
  </si>
  <si>
    <t>017 11105010000000120</t>
  </si>
  <si>
    <t>017 11105030000000120</t>
  </si>
  <si>
    <t>017 11105035050000120</t>
  </si>
  <si>
    <t>017 11109000000000120</t>
  </si>
  <si>
    <t>017 11109040000000120</t>
  </si>
  <si>
    <t>017 11109045050000120</t>
  </si>
  <si>
    <t>048 11200000000000000</t>
  </si>
  <si>
    <t>048 11201000010000120</t>
  </si>
  <si>
    <t>048 11201010010000120</t>
  </si>
  <si>
    <t>048 11201010016000120</t>
  </si>
  <si>
    <t>048 11201030010000120</t>
  </si>
  <si>
    <t>048 11201040010000120</t>
  </si>
  <si>
    <t>000 11300000000000000</t>
  </si>
  <si>
    <t>000 11302000000000130</t>
  </si>
  <si>
    <t>012 11302060000000130</t>
  </si>
  <si>
    <t>012 11302065050000130</t>
  </si>
  <si>
    <t>079 11302990000000130</t>
  </si>
  <si>
    <t>079 11302995050000130</t>
  </si>
  <si>
    <t>017 11400000000000000</t>
  </si>
  <si>
    <t>Доходы от продажи земельных участков, находящихся в государственной и муниципальной собственности</t>
  </si>
  <si>
    <t>017 11406000000000430</t>
  </si>
  <si>
    <t>017 11406010000000430</t>
  </si>
  <si>
    <t>000 11600000000000000</t>
  </si>
  <si>
    <t>182 11603000000000140</t>
  </si>
  <si>
    <t>182 11603030010000140</t>
  </si>
  <si>
    <t>000 11625000000000140</t>
  </si>
  <si>
    <t>000 11625060010000140</t>
  </si>
  <si>
    <t>321 11625060016000140</t>
  </si>
  <si>
    <t>188 11628000010000140</t>
  </si>
  <si>
    <t>188 11628000016000140</t>
  </si>
  <si>
    <t>188 11630000010000140</t>
  </si>
  <si>
    <t>188 11630030010000140</t>
  </si>
  <si>
    <t>000 11643000010000140</t>
  </si>
  <si>
    <t>000 11690000000000140</t>
  </si>
  <si>
    <t>000 11690050050000140</t>
  </si>
  <si>
    <t>069 11690050050000140</t>
  </si>
  <si>
    <t>188 11690050056000140</t>
  </si>
  <si>
    <t>000 11700000000000000</t>
  </si>
  <si>
    <t>000 11701000000000180</t>
  </si>
  <si>
    <t>000 11701050050000180</t>
  </si>
  <si>
    <t>099 20200000000000000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</si>
  <si>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</si>
  <si>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</si>
  <si>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</si>
  <si>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</si>
  <si>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099 21900000000000000</t>
  </si>
  <si>
    <t>182 10503010013000110</t>
  </si>
  <si>
    <t>188 11608010016000140</t>
  </si>
  <si>
    <t>000 11690050056000140</t>
  </si>
  <si>
    <t>415 11690050056000140</t>
  </si>
  <si>
    <t>КВР</t>
  </si>
  <si>
    <t>Наименование КВР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</si>
  <si>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</si>
  <si>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</si>
  <si>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</si>
  <si>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</si>
  <si>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</si>
  <si>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</si>
  <si>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</si>
  <si>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</si>
  <si>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244</t>
  </si>
  <si>
    <t>852</t>
  </si>
  <si>
    <t>Уплата прочих налогов, сборов</t>
  </si>
  <si>
    <t>870</t>
  </si>
  <si>
    <t>Резервные средства</t>
  </si>
  <si>
    <t>111</t>
  </si>
  <si>
    <t>112</t>
  </si>
  <si>
    <t>119</t>
  </si>
  <si>
    <t>530</t>
  </si>
  <si>
    <t>Субвенции</t>
  </si>
  <si>
    <t>540</t>
  </si>
  <si>
    <t>853</t>
  </si>
  <si>
    <t>Уплата иных платежей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</si>
  <si>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</si>
  <si>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</si>
  <si>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243</t>
  </si>
  <si>
    <t>Закупка товаров, работ, услуг в целях капитального ремонта государственного (муниципального) имущества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</si>
  <si>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</si>
  <si>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</si>
  <si>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</si>
  <si>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Субсидии бюджетным учреждениям на иные цели</t>
  </si>
  <si>
    <t>322</t>
  </si>
  <si>
    <t>Субсидии гражданам на приобретение жилья</t>
  </si>
  <si>
    <t>321</t>
  </si>
  <si>
    <t>Пособия, компенсации и иные социальные выплаты гражданам, кроме публичных нормативных обязательств</t>
  </si>
  <si>
    <t>511</t>
  </si>
  <si>
    <t>1001</t>
  </si>
  <si>
    <t>312</t>
  </si>
  <si>
    <t>Иные пенсии, социальные доплаты к пенсиям</t>
  </si>
  <si>
    <t>Платежи от государственных и муниципальных унитарных предприятий</t>
  </si>
  <si>
    <t>017 11107000000000120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</si>
  <si>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</si>
  <si>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017 11107010000000120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</si>
  <si>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</si>
  <si>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017 11107015050000120</t>
  </si>
  <si>
    <t>000 11625060016000140</t>
  </si>
  <si>
    <t>081 11625060016000140</t>
  </si>
  <si>
    <t>Прочие денежные взыскания (штрафы) за правонарушения в области дорожного движения (федеральные государственные органы, Банк России, органы управления государственными внебюджетными фондами Российской Федерации)</t>
  </si>
  <si>
    <t>188 11630030016000140</t>
  </si>
  <si>
    <t>017 11105020000000120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</si>
  <si>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</si>
  <si>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017 11105025050000120</t>
  </si>
  <si>
    <t>321 11643000016000140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</si>
  <si>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</si>
  <si>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</si>
  <si>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0310</t>
  </si>
  <si>
    <t>График исполнения доходов, млн.руб.</t>
  </si>
  <si>
    <t>График исполнения расходов, млн.руб.</t>
  </si>
  <si>
    <t>182 11603030016000140</t>
  </si>
  <si>
    <t>Субсидия бюджетам на поддержку отрасли культуры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</si>
  <si>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</si>
  <si>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</si>
  <si>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</si>
  <si>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</si>
  <si>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</si>
  <si>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</si>
  <si>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</si>
  <si>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</si>
  <si>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</si>
  <si>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(федеральные государственные органы, Банк России, органы управления государственны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</si>
  <si>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 (федеральные государственные органы, Банк России, органы управления го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</si>
  <si>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</si>
  <si>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(федеральные государственные органы, Банк России, органы управления гос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</si>
  <si>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(федеральные государственные органы, Банк Ро</t>
  </si>
  <si>
    <t>Прочие поступления от денежных взысканий (штрафов) и иных сумм в возмещение ущерба, зачисляемые в бюджеты муниципальных районов (федеральные государственные органы, Банк России, органы управления государственными внебюджетными фондами Российской Федерации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</si>
  <si>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</si>
  <si>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</si>
  <si>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</si>
  <si>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0314</t>
  </si>
  <si>
    <t>0703</t>
  </si>
  <si>
    <t>182 10102020012100110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</si>
  <si>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</si>
  <si>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</si>
  <si>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182 10502010023000110</t>
  </si>
  <si>
    <t>017 11402000000000000</t>
  </si>
  <si>
    <t>017 11402050050000410</t>
  </si>
  <si>
    <t>017 11402053050000410</t>
  </si>
  <si>
    <t>Субсидия бюджетам муниципальных районов на поддержку отрасли культуры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</si>
  <si>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</si>
  <si>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</si>
  <si>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</si>
  <si>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</si>
  <si>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</si>
  <si>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161 11633050050000140</t>
  </si>
  <si>
    <t>017 11105013050000120</t>
  </si>
  <si>
    <t>017 11406013050000430</t>
  </si>
  <si>
    <t>831</t>
  </si>
  <si>
    <t>Исполнение судебных актов Российской Федерации и мировых соглашений по возмещению причиненного вреда</t>
  </si>
  <si>
    <t>017 11100000000000000</t>
  </si>
  <si>
    <t>012 11300000000000000</t>
  </si>
  <si>
    <t>012 11302000000000130</t>
  </si>
  <si>
    <t>000 20000000000000000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</si>
  <si>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</si>
  <si>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</si>
  <si>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000 21800000000000000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</si>
  <si>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</si>
  <si>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Доходы бюджетов муниципальных районов от возврата организациями остатков субсидий прошлых лет</t>
  </si>
  <si>
    <t>Прочая закупка товаров, работ и услуг</t>
  </si>
  <si>
    <t>0105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</si>
  <si>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</si>
  <si>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</si>
  <si>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182 10102020013000110</t>
  </si>
  <si>
    <t>048 11201030016000120</t>
  </si>
  <si>
    <t>Плата за размещение отходов производства</t>
  </si>
  <si>
    <t>048 11201041010000120</t>
  </si>
  <si>
    <t>Суммы по искам о возмещении вреда, причиненного окружающей среде</t>
  </si>
  <si>
    <t>032 11635000000000140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</si>
  <si>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</si>
  <si>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032 11635030050000140</t>
  </si>
  <si>
    <t>012 11690050050000140</t>
  </si>
  <si>
    <t>120 11690050050000140</t>
  </si>
  <si>
    <t>012 11701050050000180</t>
  </si>
  <si>
    <t>182 10102010014000110</t>
  </si>
  <si>
    <t>000 11633000000000140</t>
  </si>
  <si>
    <t>000 11633050050000140</t>
  </si>
  <si>
    <t>012 11633050050000140</t>
  </si>
  <si>
    <t>Плата за размещение твердых коммунальных отходов</t>
  </si>
  <si>
    <t>048 11201042010000120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</si>
  <si>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</si>
  <si>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</si>
  <si>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182 10502020022100110</t>
  </si>
  <si>
    <t>Доходы от возмещения ущерба при возникновении страховых случаев</t>
  </si>
  <si>
    <t>005 11623000000000140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</si>
  <si>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</si>
  <si>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005 11623050050000140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</si>
  <si>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</si>
  <si>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005 11623051050000140</t>
  </si>
  <si>
    <t>017 11690050050000140</t>
  </si>
  <si>
    <t>182 10102020014000110</t>
  </si>
  <si>
    <t>Сведения об исполнении районного бюджета по состоянию на 01.02.2019 года</t>
  </si>
  <si>
    <t>4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</si>
  <si>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</si>
  <si>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</si>
  <si>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</si>
  <si>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</si>
  <si>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</si>
  <si>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</si>
  <si>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</si>
  <si>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Единый сельскохозяйственный налог (пени по соответствующему платежу)</t>
  </si>
  <si>
    <t>182 10503010012100110</t>
  </si>
  <si>
    <t>Плата за выбросы загрязняющих веществ в атмосферный воздух стационарными объектами</t>
  </si>
  <si>
    <t>ДОХОДЫ ОТ ОКАЗАНИЯ ПЛАТНЫХ УСЛУГ И КОМПЕНСАЦИИ ЗАТРАТ ГОСУДАРСТВА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</si>
  <si>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</si>
  <si>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182 11608000010000140</t>
  </si>
  <si>
    <t>182 11608010010000140</t>
  </si>
  <si>
    <t>081 11625060010000140</t>
  </si>
  <si>
    <t>321 11625060010000140</t>
  </si>
  <si>
    <t>188 11643000010000140</t>
  </si>
  <si>
    <t>188 11690050050000140</t>
  </si>
  <si>
    <t>415 11690050050000140</t>
  </si>
  <si>
    <t>099 20210000000000150</t>
  </si>
  <si>
    <t>099 20215001000000150</t>
  </si>
  <si>
    <t>099 20215001050000150</t>
  </si>
  <si>
    <t>099 20215002000000150</t>
  </si>
  <si>
    <t>099 20215002050000150</t>
  </si>
  <si>
    <t>099 20220000000000150</t>
  </si>
  <si>
    <t>099 20225519000000150</t>
  </si>
  <si>
    <t>099 20225519050000150</t>
  </si>
  <si>
    <t>099 20229999000000150</t>
  </si>
  <si>
    <t>099 20229999050000150</t>
  </si>
  <si>
    <t>099 20230000000000150</t>
  </si>
  <si>
    <t>099 20230024000000150</t>
  </si>
  <si>
    <t>099 20230024050000150</t>
  </si>
  <si>
    <t>099 20230029000000150</t>
  </si>
  <si>
    <t>099 20230029050000150</t>
  </si>
  <si>
    <t>099 20235118000000150</t>
  </si>
  <si>
    <t>099 20235118050000150</t>
  </si>
  <si>
    <t>099 20235120000000150</t>
  </si>
  <si>
    <t>099 20235120050000150</t>
  </si>
  <si>
    <t>099 20240000000000150</t>
  </si>
  <si>
    <t>099 20240014000000150</t>
  </si>
  <si>
    <t>099 20240014050000150</t>
  </si>
  <si>
    <t>099 20249999000000150</t>
  </si>
  <si>
    <t>099 20249999050000150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</si>
  <si>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</si>
  <si>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000 21800000000000150</t>
  </si>
  <si>
    <t>000 21800000050000150</t>
  </si>
  <si>
    <t>000 21805000050000150</t>
  </si>
  <si>
    <t>015 21805000050000150</t>
  </si>
  <si>
    <t>079 21805000050000150</t>
  </si>
  <si>
    <t>099 21860010050000150</t>
  </si>
  <si>
    <t>099 21900000050000150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</si>
  <si>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</si>
  <si>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099 21935118050000150</t>
  </si>
  <si>
    <t>099 21960010050000150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</si>
  <si>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</si>
  <si>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</si>
  <si>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</t>
  </si>
  <si>
    <t>3</t>
  </si>
  <si>
    <t>Ассигнования 2019 год</t>
  </si>
  <si>
    <t>Сведения об исполнении районного бюджета по состоянию на 01.03.2019 года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</si>
  <si>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</si>
  <si>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</si>
  <si>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</si>
  <si>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000 11608000010000140</t>
  </si>
  <si>
    <t>000 11608010010000140</t>
  </si>
  <si>
    <t>Сведения об исполнении районного бюджета по состоянию на 01.04.2019 года</t>
  </si>
  <si>
    <t>017 11701050050000180</t>
  </si>
  <si>
    <t>Субсидии бюджетам на реализацию мероприятий по обеспечению жильем молодых семей</t>
  </si>
  <si>
    <t>099 20225497000000150</t>
  </si>
  <si>
    <t>Субсидии бюджетам муниципальных районов на реализацию мероприятий по обеспечению жильем молодых семей</t>
  </si>
  <si>
    <t>099 20225497050000150</t>
  </si>
  <si>
    <t>Сведения об исполнении районного бюджета по состоянию на 01.05.2019 года</t>
  </si>
  <si>
    <t>000 11302990000000130</t>
  </si>
  <si>
    <t>000 11302995050000130</t>
  </si>
  <si>
    <t>005 11302995050000130</t>
  </si>
  <si>
    <t>012 11302995050000130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</si>
  <si>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</si>
  <si>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099 20225097000000150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</si>
  <si>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</si>
  <si>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099 20225097050000150</t>
  </si>
  <si>
    <t>КЦСР</t>
  </si>
  <si>
    <t>7210000420</t>
  </si>
  <si>
    <t>7210010390</t>
  </si>
  <si>
    <t>7110000410</t>
  </si>
  <si>
    <t>7110000440</t>
  </si>
  <si>
    <t>7110000480</t>
  </si>
  <si>
    <t>7110010210</t>
  </si>
  <si>
    <t>7210000410</t>
  </si>
  <si>
    <t>7210010210</t>
  </si>
  <si>
    <t>7210076040</t>
  </si>
  <si>
    <t>7210051200</t>
  </si>
  <si>
    <t>0420000410</t>
  </si>
  <si>
    <t>7110081140</t>
  </si>
  <si>
    <t>7350010210</t>
  </si>
  <si>
    <t>7210000450</t>
  </si>
  <si>
    <t>0820000440</t>
  </si>
  <si>
    <t>0820071360</t>
  </si>
  <si>
    <t>7210074290</t>
  </si>
  <si>
    <t>7210075190</t>
  </si>
  <si>
    <t>7310000410</t>
  </si>
  <si>
    <t>7310081030</t>
  </si>
  <si>
    <t>7310081080</t>
  </si>
  <si>
    <t>7350075140</t>
  </si>
  <si>
    <t>7350051180</t>
  </si>
  <si>
    <t>1010000440</t>
  </si>
  <si>
    <t>1010010210</t>
  </si>
  <si>
    <t>1010074130</t>
  </si>
  <si>
    <t>1030081020</t>
  </si>
  <si>
    <t>1030081040</t>
  </si>
  <si>
    <t>7350074120</t>
  </si>
  <si>
    <t>1020032070</t>
  </si>
  <si>
    <t>0910071340</t>
  </si>
  <si>
    <t>0910071350</t>
  </si>
  <si>
    <t>0910071370</t>
  </si>
  <si>
    <t>0920024380</t>
  </si>
  <si>
    <t>0930075170</t>
  </si>
  <si>
    <t>0600032010</t>
  </si>
  <si>
    <t>0600032020</t>
  </si>
  <si>
    <t>7350074920</t>
  </si>
  <si>
    <t>7350075080</t>
  </si>
  <si>
    <t>7350075090</t>
  </si>
  <si>
    <t>0500071220</t>
  </si>
  <si>
    <t>0500071310</t>
  </si>
  <si>
    <t>0500071320</t>
  </si>
  <si>
    <t>0910075180</t>
  </si>
  <si>
    <t>1110032040</t>
  </si>
  <si>
    <t>1110074660</t>
  </si>
  <si>
    <t>1100081100</t>
  </si>
  <si>
    <t>7310081130</t>
  </si>
  <si>
    <t>0800075700</t>
  </si>
  <si>
    <t>0800087020</t>
  </si>
  <si>
    <t>7410081090</t>
  </si>
  <si>
    <t>08100S5710</t>
  </si>
  <si>
    <t>0110000440</t>
  </si>
  <si>
    <t>0110010210</t>
  </si>
  <si>
    <t>0110074080</t>
  </si>
  <si>
    <t>0110075880</t>
  </si>
  <si>
    <t>0110078400</t>
  </si>
  <si>
    <t>01100S8400</t>
  </si>
  <si>
    <t>0110074090</t>
  </si>
  <si>
    <t>0110075500</t>
  </si>
  <si>
    <t>0110075630</t>
  </si>
  <si>
    <t>0110075640</t>
  </si>
  <si>
    <t>01100S5630</t>
  </si>
  <si>
    <t>011E250970</t>
  </si>
  <si>
    <t>0110010480</t>
  </si>
  <si>
    <t>0230000440</t>
  </si>
  <si>
    <t>0230010480</t>
  </si>
  <si>
    <t>0110073970</t>
  </si>
  <si>
    <t>0110075530</t>
  </si>
  <si>
    <t>0110076490</t>
  </si>
  <si>
    <t>01100S3970</t>
  </si>
  <si>
    <t>01100S5530</t>
  </si>
  <si>
    <t>0340000440</t>
  </si>
  <si>
    <t>0340074560</t>
  </si>
  <si>
    <t>03400S4540</t>
  </si>
  <si>
    <t>03400S4560</t>
  </si>
  <si>
    <t>0360032080</t>
  </si>
  <si>
    <t>0360032090</t>
  </si>
  <si>
    <t>Премии и гранты</t>
  </si>
  <si>
    <t>0120000440</t>
  </si>
  <si>
    <t>0120010210</t>
  </si>
  <si>
    <t>0120071330</t>
  </si>
  <si>
    <t>0130000410</t>
  </si>
  <si>
    <t>0130000440</t>
  </si>
  <si>
    <t>0130010210</t>
  </si>
  <si>
    <t>7210075520</t>
  </si>
  <si>
    <t>0210000440</t>
  </si>
  <si>
    <t>0210010490</t>
  </si>
  <si>
    <t>0210074880</t>
  </si>
  <si>
    <t>02100L5190</t>
  </si>
  <si>
    <t>02100S5190</t>
  </si>
  <si>
    <t>0220000440</t>
  </si>
  <si>
    <t>0220000460</t>
  </si>
  <si>
    <t>0220010490</t>
  </si>
  <si>
    <t>0230010210</t>
  </si>
  <si>
    <t>7350075550</t>
  </si>
  <si>
    <t>0720071250</t>
  </si>
  <si>
    <t>0710001510</t>
  </si>
  <si>
    <t>0110075540</t>
  </si>
  <si>
    <t>0110075660</t>
  </si>
  <si>
    <t>03500L4970</t>
  </si>
  <si>
    <t>0720006400</t>
  </si>
  <si>
    <t>0110075560</t>
  </si>
  <si>
    <t>0720071260</t>
  </si>
  <si>
    <t>0720071270</t>
  </si>
  <si>
    <t>0720075130</t>
  </si>
  <si>
    <t>0310071210</t>
  </si>
  <si>
    <t>0320000440</t>
  </si>
  <si>
    <t>0320010210</t>
  </si>
  <si>
    <t>0320010480</t>
  </si>
  <si>
    <t>0330000440</t>
  </si>
  <si>
    <t>0340032060</t>
  </si>
  <si>
    <t>034P552280</t>
  </si>
  <si>
    <t>0410024110</t>
  </si>
  <si>
    <t>0410024120</t>
  </si>
  <si>
    <t>0410024130</t>
  </si>
  <si>
    <t>Сведения об исполнении районного бюджета по состоянию на 01.06.2019 года</t>
  </si>
  <si>
    <t>Прочие неналоговые доходы</t>
  </si>
  <si>
    <t>017 11705000000000180</t>
  </si>
  <si>
    <t>Прочие неналоговые доходы бюджетов муниципальных районов</t>
  </si>
  <si>
    <t>017 11705050050000180</t>
  </si>
  <si>
    <t>Субсидии бюджетам на оснащение объектов спортивной инфраструктуры спортивно-технологическим оборудованием</t>
  </si>
  <si>
    <t>099 20225228000000150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</si>
  <si>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</si>
  <si>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099 20225228050000150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</si>
  <si>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</si>
  <si>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099 20225467000000150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</si>
  <si>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</si>
  <si>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099 20225467050000150</t>
  </si>
  <si>
    <t>350</t>
  </si>
</sst>
</file>

<file path=xl/styles.xml><?xml version="1.0" encoding="utf-8"?>
<styleSheet xmlns="http://schemas.openxmlformats.org/spreadsheetml/2006/main">
  <numFmts count="2">
    <numFmt numFmtId="164" formatCode="?"/>
    <numFmt numFmtId="165" formatCode="0.0"/>
  </numFmts>
  <fonts count="11"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.5"/>
      <name val="MS Sans Serif"/>
      <family val="2"/>
      <charset val="204"/>
    </font>
    <font>
      <b/>
      <sz val="14"/>
      <name val="Arial Cyr"/>
      <charset val="204"/>
    </font>
    <font>
      <sz val="8"/>
      <name val="Arial Cyr"/>
    </font>
    <font>
      <b/>
      <sz val="8"/>
      <name val="Arial Cyr"/>
    </font>
    <font>
      <sz val="10"/>
      <name val="Arial"/>
      <family val="2"/>
      <charset val="204"/>
    </font>
    <font>
      <sz val="10"/>
      <name val="Arial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8">
    <xf numFmtId="0" fontId="0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</cellStyleXfs>
  <cellXfs count="220">
    <xf numFmtId="0" fontId="0" fillId="0" borderId="0" xfId="0"/>
    <xf numFmtId="0" fontId="0" fillId="0" borderId="0" xfId="0" applyAlignment="1"/>
    <xf numFmtId="1" fontId="4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49" fontId="5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center"/>
    </xf>
    <xf numFmtId="49" fontId="6" fillId="0" borderId="17" xfId="1" applyNumberFormat="1" applyFont="1" applyBorder="1" applyAlignment="1" applyProtection="1">
      <alignment horizontal="center" vertical="center" wrapText="1"/>
    </xf>
    <xf numFmtId="4" fontId="6" fillId="0" borderId="17" xfId="1" applyNumberFormat="1" applyFont="1" applyBorder="1" applyAlignment="1" applyProtection="1">
      <alignment horizontal="right" vertical="center" wrapText="1"/>
    </xf>
    <xf numFmtId="49" fontId="7" fillId="0" borderId="15" xfId="1" applyNumberFormat="1" applyFont="1" applyBorder="1" applyAlignment="1" applyProtection="1">
      <alignment horizontal="center"/>
    </xf>
    <xf numFmtId="49" fontId="7" fillId="0" borderId="16" xfId="1" applyNumberFormat="1" applyFont="1" applyBorder="1" applyAlignment="1" applyProtection="1">
      <alignment horizontal="left"/>
    </xf>
    <xf numFmtId="49" fontId="7" fillId="0" borderId="16" xfId="1" applyNumberFormat="1" applyFont="1" applyBorder="1" applyAlignment="1" applyProtection="1">
      <alignment horizontal="center"/>
    </xf>
    <xf numFmtId="4" fontId="7" fillId="0" borderId="16" xfId="1" applyNumberFormat="1" applyFont="1" applyBorder="1" applyAlignment="1" applyProtection="1">
      <alignment horizontal="right"/>
    </xf>
    <xf numFmtId="49" fontId="6" fillId="0" borderId="17" xfId="1" applyNumberFormat="1" applyFont="1" applyBorder="1" applyAlignment="1" applyProtection="1">
      <alignment horizontal="left" vertical="top" wrapText="1"/>
    </xf>
    <xf numFmtId="4" fontId="6" fillId="0" borderId="19" xfId="1" applyNumberFormat="1" applyFont="1" applyBorder="1" applyAlignment="1" applyProtection="1">
      <alignment horizontal="right" vertical="center" wrapText="1"/>
    </xf>
    <xf numFmtId="4" fontId="7" fillId="0" borderId="18" xfId="1" applyNumberFormat="1" applyFont="1" applyBorder="1" applyAlignment="1" applyProtection="1">
      <alignment horizontal="right"/>
    </xf>
    <xf numFmtId="165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3" fillId="0" borderId="0" xfId="0" applyFont="1" applyBorder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 wrapText="1"/>
    </xf>
    <xf numFmtId="165" fontId="0" fillId="0" borderId="9" xfId="0" applyNumberFormat="1" applyBorder="1" applyAlignment="1">
      <alignment horizontal="center"/>
    </xf>
    <xf numFmtId="0" fontId="6" fillId="0" borderId="20" xfId="2" applyFont="1" applyBorder="1" applyAlignment="1" applyProtection="1">
      <alignment horizontal="center" vertical="center"/>
    </xf>
    <xf numFmtId="0" fontId="6" fillId="0" borderId="22" xfId="2" applyFont="1" applyBorder="1" applyAlignment="1" applyProtection="1">
      <alignment horizontal="center" vertical="center"/>
    </xf>
    <xf numFmtId="49" fontId="6" fillId="0" borderId="21" xfId="2" applyNumberFormat="1" applyFont="1" applyBorder="1" applyAlignment="1" applyProtection="1">
      <alignment horizontal="center" vertical="center"/>
    </xf>
    <xf numFmtId="49" fontId="6" fillId="0" borderId="23" xfId="2" applyNumberFormat="1" applyFont="1" applyBorder="1" applyAlignment="1" applyProtection="1">
      <alignment horizontal="center" vertical="center"/>
    </xf>
    <xf numFmtId="49" fontId="6" fillId="0" borderId="7" xfId="2" applyNumberFormat="1" applyFont="1" applyBorder="1" applyAlignment="1" applyProtection="1">
      <alignment horizontal="left" wrapText="1"/>
    </xf>
    <xf numFmtId="49" fontId="6" fillId="0" borderId="8" xfId="2" applyNumberFormat="1" applyFont="1" applyBorder="1" applyAlignment="1" applyProtection="1">
      <alignment horizontal="center"/>
    </xf>
    <xf numFmtId="4" fontId="6" fillId="0" borderId="9" xfId="2" applyNumberFormat="1" applyFont="1" applyBorder="1" applyAlignment="1" applyProtection="1">
      <alignment horizontal="right"/>
    </xf>
    <xf numFmtId="49" fontId="6" fillId="0" borderId="10" xfId="2" applyNumberFormat="1" applyFont="1" applyBorder="1" applyAlignment="1" applyProtection="1">
      <alignment horizontal="left" wrapText="1"/>
    </xf>
    <xf numFmtId="49" fontId="6" fillId="0" borderId="11" xfId="2" applyNumberFormat="1" applyFont="1" applyBorder="1" applyAlignment="1" applyProtection="1">
      <alignment horizontal="center"/>
    </xf>
    <xf numFmtId="4" fontId="6" fillId="0" borderId="12" xfId="2" applyNumberFormat="1" applyFont="1" applyBorder="1" applyAlignment="1" applyProtection="1">
      <alignment horizontal="right"/>
    </xf>
    <xf numFmtId="49" fontId="6" fillId="0" borderId="13" xfId="2" applyNumberFormat="1" applyFont="1" applyBorder="1" applyAlignment="1" applyProtection="1">
      <alignment horizontal="left" wrapText="1"/>
    </xf>
    <xf numFmtId="49" fontId="6" fillId="0" borderId="14" xfId="2" applyNumberFormat="1" applyFont="1" applyBorder="1" applyAlignment="1" applyProtection="1">
      <alignment horizontal="center"/>
    </xf>
    <xf numFmtId="4" fontId="6" fillId="0" borderId="6" xfId="2" applyNumberFormat="1" applyFont="1" applyBorder="1" applyAlignment="1" applyProtection="1">
      <alignment horizontal="right"/>
    </xf>
    <xf numFmtId="164" fontId="6" fillId="0" borderId="13" xfId="2" applyNumberFormat="1" applyFont="1" applyBorder="1" applyAlignment="1" applyProtection="1">
      <alignment horizontal="left" wrapText="1"/>
    </xf>
    <xf numFmtId="4" fontId="6" fillId="0" borderId="24" xfId="2" applyNumberFormat="1" applyFont="1" applyBorder="1" applyAlignment="1" applyProtection="1">
      <alignment horizontal="right"/>
    </xf>
    <xf numFmtId="4" fontId="6" fillId="0" borderId="11" xfId="2" applyNumberFormat="1" applyFont="1" applyBorder="1" applyAlignment="1" applyProtection="1">
      <alignment horizontal="right"/>
    </xf>
    <xf numFmtId="0" fontId="10" fillId="0" borderId="9" xfId="0" applyFont="1" applyBorder="1" applyAlignment="1">
      <alignment horizontal="center"/>
    </xf>
    <xf numFmtId="0" fontId="0" fillId="0" borderId="9" xfId="0" applyBorder="1"/>
    <xf numFmtId="49" fontId="4" fillId="0" borderId="9" xfId="3" applyNumberFormat="1" applyFont="1" applyBorder="1" applyAlignment="1" applyProtection="1">
      <alignment horizontal="center" vertical="center" wrapText="1"/>
    </xf>
    <xf numFmtId="49" fontId="6" fillId="0" borderId="17" xfId="3" applyNumberFormat="1" applyFont="1" applyBorder="1" applyAlignment="1" applyProtection="1">
      <alignment horizontal="center" vertical="center" wrapText="1"/>
    </xf>
    <xf numFmtId="49" fontId="6" fillId="0" borderId="17" xfId="3" applyNumberFormat="1" applyFont="1" applyBorder="1" applyAlignment="1" applyProtection="1">
      <alignment horizontal="left" vertical="center" wrapText="1"/>
    </xf>
    <xf numFmtId="4" fontId="6" fillId="0" borderId="17" xfId="3" applyNumberFormat="1" applyFont="1" applyBorder="1" applyAlignment="1" applyProtection="1">
      <alignment horizontal="right" vertical="center" wrapText="1"/>
    </xf>
    <xf numFmtId="49" fontId="7" fillId="0" borderId="15" xfId="3" applyNumberFormat="1" applyFont="1" applyBorder="1" applyAlignment="1" applyProtection="1">
      <alignment horizontal="center"/>
    </xf>
    <xf numFmtId="49" fontId="7" fillId="0" borderId="16" xfId="3" applyNumberFormat="1" applyFont="1" applyBorder="1" applyAlignment="1" applyProtection="1">
      <alignment horizontal="center"/>
    </xf>
    <xf numFmtId="49" fontId="7" fillId="0" borderId="16" xfId="3" applyNumberFormat="1" applyFont="1" applyBorder="1" applyAlignment="1" applyProtection="1">
      <alignment horizontal="left"/>
    </xf>
    <xf numFmtId="4" fontId="7" fillId="0" borderId="16" xfId="3" applyNumberFormat="1" applyFont="1" applyBorder="1" applyAlignment="1" applyProtection="1">
      <alignment horizontal="right"/>
    </xf>
    <xf numFmtId="0" fontId="6" fillId="0" borderId="20" xfId="1" applyFont="1" applyBorder="1" applyAlignment="1" applyProtection="1">
      <alignment horizontal="center" vertical="center"/>
    </xf>
    <xf numFmtId="0" fontId="6" fillId="0" borderId="22" xfId="1" applyFont="1" applyBorder="1" applyAlignment="1" applyProtection="1">
      <alignment horizontal="center" vertical="center"/>
    </xf>
    <xf numFmtId="49" fontId="6" fillId="0" borderId="21" xfId="1" applyNumberFormat="1" applyFont="1" applyBorder="1" applyAlignment="1" applyProtection="1">
      <alignment horizontal="center" vertical="center"/>
    </xf>
    <xf numFmtId="49" fontId="6" fillId="0" borderId="23" xfId="1" applyNumberFormat="1" applyFont="1" applyBorder="1" applyAlignment="1" applyProtection="1">
      <alignment horizontal="center" vertical="center"/>
    </xf>
    <xf numFmtId="49" fontId="6" fillId="0" borderId="7" xfId="1" applyNumberFormat="1" applyFont="1" applyBorder="1" applyAlignment="1" applyProtection="1">
      <alignment horizontal="left" wrapText="1"/>
    </xf>
    <xf numFmtId="49" fontId="6" fillId="0" borderId="8" xfId="1" applyNumberFormat="1" applyFont="1" applyBorder="1" applyAlignment="1" applyProtection="1">
      <alignment horizontal="center"/>
    </xf>
    <xf numFmtId="4" fontId="6" fillId="0" borderId="9" xfId="1" applyNumberFormat="1" applyFont="1" applyBorder="1" applyAlignment="1" applyProtection="1">
      <alignment horizontal="right"/>
    </xf>
    <xf numFmtId="49" fontId="6" fillId="0" borderId="10" xfId="1" applyNumberFormat="1" applyFont="1" applyBorder="1" applyAlignment="1" applyProtection="1">
      <alignment horizontal="left" wrapText="1"/>
    </xf>
    <xf numFmtId="49" fontId="6" fillId="0" borderId="11" xfId="1" applyNumberFormat="1" applyFont="1" applyBorder="1" applyAlignment="1" applyProtection="1">
      <alignment horizontal="center"/>
    </xf>
    <xf numFmtId="4" fontId="6" fillId="0" borderId="12" xfId="1" applyNumberFormat="1" applyFont="1" applyBorder="1" applyAlignment="1" applyProtection="1">
      <alignment horizontal="right"/>
    </xf>
    <xf numFmtId="49" fontId="6" fillId="0" borderId="13" xfId="1" applyNumberFormat="1" applyFont="1" applyBorder="1" applyAlignment="1" applyProtection="1">
      <alignment horizontal="left" wrapText="1"/>
    </xf>
    <xf numFmtId="49" fontId="6" fillId="0" borderId="14" xfId="1" applyNumberFormat="1" applyFont="1" applyBorder="1" applyAlignment="1" applyProtection="1">
      <alignment horizontal="center"/>
    </xf>
    <xf numFmtId="4" fontId="6" fillId="0" borderId="6" xfId="1" applyNumberFormat="1" applyFont="1" applyBorder="1" applyAlignment="1" applyProtection="1">
      <alignment horizontal="right"/>
    </xf>
    <xf numFmtId="164" fontId="6" fillId="0" borderId="13" xfId="1" applyNumberFormat="1" applyFont="1" applyBorder="1" applyAlignment="1" applyProtection="1">
      <alignment horizontal="left" wrapText="1"/>
    </xf>
    <xf numFmtId="1" fontId="4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4" fontId="6" fillId="0" borderId="24" xfId="1" applyNumberFormat="1" applyFont="1" applyBorder="1" applyAlignment="1" applyProtection="1">
      <alignment horizontal="right"/>
    </xf>
    <xf numFmtId="4" fontId="6" fillId="0" borderId="11" xfId="1" applyNumberFormat="1" applyFont="1" applyBorder="1" applyAlignment="1" applyProtection="1">
      <alignment horizontal="right"/>
    </xf>
    <xf numFmtId="4" fontId="6" fillId="0" borderId="14" xfId="1" applyNumberFormat="1" applyFont="1" applyBorder="1" applyAlignment="1" applyProtection="1">
      <alignment horizontal="right"/>
    </xf>
    <xf numFmtId="4" fontId="6" fillId="0" borderId="25" xfId="1" applyNumberFormat="1" applyFont="1" applyBorder="1" applyAlignment="1" applyProtection="1">
      <alignment horizontal="right" vertical="center" wrapText="1"/>
    </xf>
    <xf numFmtId="0" fontId="0" fillId="0" borderId="9" xfId="0" applyBorder="1" applyAlignment="1">
      <alignment horizontal="center"/>
    </xf>
    <xf numFmtId="49" fontId="6" fillId="0" borderId="0" xfId="1" applyNumberFormat="1" applyFont="1" applyBorder="1" applyAlignment="1" applyProtection="1">
      <alignment horizontal="center" vertical="center" wrapText="1"/>
    </xf>
    <xf numFmtId="49" fontId="6" fillId="0" borderId="0" xfId="1" applyNumberFormat="1" applyFont="1" applyBorder="1" applyAlignment="1" applyProtection="1">
      <alignment horizontal="left" vertical="top" wrapText="1"/>
    </xf>
    <xf numFmtId="4" fontId="6" fillId="0" borderId="0" xfId="1" applyNumberFormat="1" applyFont="1" applyBorder="1" applyAlignment="1" applyProtection="1">
      <alignment horizontal="right" vertical="center" wrapText="1"/>
    </xf>
    <xf numFmtId="49" fontId="7" fillId="0" borderId="0" xfId="1" applyNumberFormat="1" applyFont="1" applyBorder="1" applyAlignment="1" applyProtection="1">
      <alignment horizontal="center"/>
    </xf>
    <xf numFmtId="49" fontId="7" fillId="0" borderId="0" xfId="1" applyNumberFormat="1" applyFont="1" applyBorder="1" applyAlignment="1" applyProtection="1">
      <alignment horizontal="left"/>
    </xf>
    <xf numFmtId="4" fontId="7" fillId="0" borderId="0" xfId="1" applyNumberFormat="1" applyFont="1" applyBorder="1" applyAlignment="1" applyProtection="1">
      <alignment horizontal="right"/>
    </xf>
    <xf numFmtId="49" fontId="4" fillId="0" borderId="9" xfId="1" applyNumberFormat="1" applyFont="1" applyBorder="1" applyAlignment="1" applyProtection="1">
      <alignment horizontal="center" vertical="center" wrapText="1"/>
    </xf>
    <xf numFmtId="49" fontId="6" fillId="0" borderId="17" xfId="1" applyNumberFormat="1" applyFont="1" applyBorder="1" applyAlignment="1" applyProtection="1">
      <alignment horizontal="left" vertical="center" wrapText="1"/>
    </xf>
    <xf numFmtId="0" fontId="6" fillId="0" borderId="22" xfId="4" applyFont="1" applyBorder="1" applyAlignment="1" applyProtection="1">
      <alignment horizontal="center" vertical="center"/>
    </xf>
    <xf numFmtId="49" fontId="6" fillId="0" borderId="21" xfId="4" applyNumberFormat="1" applyFont="1" applyBorder="1" applyAlignment="1" applyProtection="1">
      <alignment horizontal="center" vertical="center"/>
    </xf>
    <xf numFmtId="49" fontId="6" fillId="0" borderId="23" xfId="4" applyNumberFormat="1" applyFont="1" applyBorder="1" applyAlignment="1" applyProtection="1">
      <alignment horizontal="center" vertical="center"/>
    </xf>
    <xf numFmtId="49" fontId="6" fillId="0" borderId="7" xfId="4" applyNumberFormat="1" applyFont="1" applyBorder="1" applyAlignment="1" applyProtection="1">
      <alignment horizontal="left" wrapText="1"/>
    </xf>
    <xf numFmtId="49" fontId="6" fillId="0" borderId="8" xfId="4" applyNumberFormat="1" applyFont="1" applyBorder="1" applyAlignment="1" applyProtection="1">
      <alignment horizontal="center"/>
    </xf>
    <xf numFmtId="4" fontId="6" fillId="0" borderId="9" xfId="4" applyNumberFormat="1" applyFont="1" applyBorder="1" applyAlignment="1" applyProtection="1">
      <alignment horizontal="right"/>
    </xf>
    <xf numFmtId="49" fontId="6" fillId="0" borderId="10" xfId="4" applyNumberFormat="1" applyFont="1" applyBorder="1" applyAlignment="1" applyProtection="1">
      <alignment horizontal="left" wrapText="1"/>
    </xf>
    <xf numFmtId="49" fontId="6" fillId="0" borderId="11" xfId="4" applyNumberFormat="1" applyFont="1" applyBorder="1" applyAlignment="1" applyProtection="1">
      <alignment horizontal="center"/>
    </xf>
    <xf numFmtId="4" fontId="6" fillId="0" borderId="12" xfId="4" applyNumberFormat="1" applyFont="1" applyBorder="1" applyAlignment="1" applyProtection="1">
      <alignment horizontal="right"/>
    </xf>
    <xf numFmtId="49" fontId="6" fillId="0" borderId="13" xfId="4" applyNumberFormat="1" applyFont="1" applyBorder="1" applyAlignment="1" applyProtection="1">
      <alignment horizontal="left" wrapText="1"/>
    </xf>
    <xf numFmtId="49" fontId="6" fillId="0" borderId="14" xfId="4" applyNumberFormat="1" applyFont="1" applyBorder="1" applyAlignment="1" applyProtection="1">
      <alignment horizontal="center"/>
    </xf>
    <xf numFmtId="4" fontId="6" fillId="0" borderId="6" xfId="4" applyNumberFormat="1" applyFont="1" applyBorder="1" applyAlignment="1" applyProtection="1">
      <alignment horizontal="right"/>
    </xf>
    <xf numFmtId="164" fontId="6" fillId="0" borderId="13" xfId="4" applyNumberFormat="1" applyFont="1" applyBorder="1" applyAlignment="1" applyProtection="1">
      <alignment horizontal="left" wrapText="1"/>
    </xf>
    <xf numFmtId="0" fontId="6" fillId="0" borderId="20" xfId="4" applyFont="1" applyBorder="1" applyAlignment="1" applyProtection="1">
      <alignment horizontal="center"/>
    </xf>
    <xf numFmtId="4" fontId="6" fillId="0" borderId="24" xfId="4" applyNumberFormat="1" applyFont="1" applyBorder="1" applyAlignment="1" applyProtection="1">
      <alignment horizontal="right"/>
    </xf>
    <xf numFmtId="4" fontId="6" fillId="0" borderId="11" xfId="4" applyNumberFormat="1" applyFont="1" applyBorder="1" applyAlignment="1" applyProtection="1">
      <alignment horizontal="right"/>
    </xf>
    <xf numFmtId="4" fontId="6" fillId="0" borderId="14" xfId="4" applyNumberFormat="1" applyFont="1" applyBorder="1" applyAlignment="1" applyProtection="1">
      <alignment horizontal="right"/>
    </xf>
    <xf numFmtId="0" fontId="0" fillId="0" borderId="0" xfId="0" applyAlignment="1"/>
    <xf numFmtId="49" fontId="4" fillId="0" borderId="9" xfId="5" applyNumberFormat="1" applyFont="1" applyBorder="1" applyAlignment="1" applyProtection="1">
      <alignment horizontal="center" vertical="center" wrapText="1"/>
    </xf>
    <xf numFmtId="49" fontId="6" fillId="0" borderId="17" xfId="5" applyNumberFormat="1" applyFont="1" applyBorder="1" applyAlignment="1" applyProtection="1">
      <alignment horizontal="center" vertical="center" wrapText="1"/>
    </xf>
    <xf numFmtId="49" fontId="6" fillId="0" borderId="17" xfId="5" applyNumberFormat="1" applyFont="1" applyBorder="1" applyAlignment="1" applyProtection="1">
      <alignment horizontal="left" vertical="center" wrapText="1"/>
    </xf>
    <xf numFmtId="4" fontId="6" fillId="0" borderId="17" xfId="5" applyNumberFormat="1" applyFont="1" applyBorder="1" applyAlignment="1" applyProtection="1">
      <alignment horizontal="right" vertical="center" wrapText="1"/>
    </xf>
    <xf numFmtId="49" fontId="7" fillId="0" borderId="15" xfId="5" applyNumberFormat="1" applyFont="1" applyBorder="1" applyAlignment="1" applyProtection="1">
      <alignment horizontal="center"/>
    </xf>
    <xf numFmtId="49" fontId="7" fillId="0" borderId="16" xfId="5" applyNumberFormat="1" applyFont="1" applyBorder="1" applyAlignment="1" applyProtection="1">
      <alignment horizontal="center"/>
    </xf>
    <xf numFmtId="49" fontId="7" fillId="0" borderId="16" xfId="5" applyNumberFormat="1" applyFont="1" applyBorder="1" applyAlignment="1" applyProtection="1">
      <alignment horizontal="left"/>
    </xf>
    <xf numFmtId="4" fontId="7" fillId="0" borderId="16" xfId="5" applyNumberFormat="1" applyFont="1" applyBorder="1" applyAlignment="1" applyProtection="1">
      <alignment horizontal="right"/>
    </xf>
    <xf numFmtId="4" fontId="6" fillId="0" borderId="19" xfId="5" applyNumberFormat="1" applyFont="1" applyBorder="1" applyAlignment="1" applyProtection="1">
      <alignment horizontal="right" vertical="center" wrapText="1"/>
    </xf>
    <xf numFmtId="4" fontId="7" fillId="0" borderId="18" xfId="5" applyNumberFormat="1" applyFont="1" applyBorder="1" applyAlignment="1" applyProtection="1">
      <alignment horizontal="right"/>
    </xf>
    <xf numFmtId="0" fontId="6" fillId="0" borderId="20" xfId="6" applyFont="1" applyBorder="1" applyAlignment="1" applyProtection="1">
      <alignment horizontal="center" vertical="center"/>
    </xf>
    <xf numFmtId="0" fontId="6" fillId="0" borderId="22" xfId="6" applyFont="1" applyBorder="1" applyAlignment="1" applyProtection="1">
      <alignment horizontal="center" vertical="center"/>
    </xf>
    <xf numFmtId="49" fontId="6" fillId="0" borderId="21" xfId="6" applyNumberFormat="1" applyFont="1" applyBorder="1" applyAlignment="1" applyProtection="1">
      <alignment horizontal="center" vertical="center"/>
    </xf>
    <xf numFmtId="49" fontId="6" fillId="0" borderId="23" xfId="6" applyNumberFormat="1" applyFont="1" applyBorder="1" applyAlignment="1" applyProtection="1">
      <alignment horizontal="center" vertical="center"/>
    </xf>
    <xf numFmtId="49" fontId="6" fillId="0" borderId="7" xfId="6" applyNumberFormat="1" applyFont="1" applyBorder="1" applyAlignment="1" applyProtection="1">
      <alignment horizontal="left" wrapText="1"/>
    </xf>
    <xf numFmtId="49" fontId="6" fillId="0" borderId="8" xfId="6" applyNumberFormat="1" applyFont="1" applyBorder="1" applyAlignment="1" applyProtection="1">
      <alignment horizontal="center"/>
    </xf>
    <xf numFmtId="4" fontId="6" fillId="0" borderId="9" xfId="6" applyNumberFormat="1" applyFont="1" applyBorder="1" applyAlignment="1" applyProtection="1">
      <alignment horizontal="right"/>
    </xf>
    <xf numFmtId="4" fontId="6" fillId="0" borderId="26" xfId="6" applyNumberFormat="1" applyFont="1" applyBorder="1" applyAlignment="1" applyProtection="1">
      <alignment horizontal="right"/>
    </xf>
    <xf numFmtId="49" fontId="6" fillId="0" borderId="10" xfId="6" applyNumberFormat="1" applyFont="1" applyBorder="1" applyAlignment="1" applyProtection="1">
      <alignment horizontal="left" wrapText="1"/>
    </xf>
    <xf numFmtId="49" fontId="6" fillId="0" borderId="11" xfId="6" applyNumberFormat="1" applyFont="1" applyBorder="1" applyAlignment="1" applyProtection="1">
      <alignment horizontal="center"/>
    </xf>
    <xf numFmtId="4" fontId="6" fillId="0" borderId="12" xfId="6" applyNumberFormat="1" applyFont="1" applyBorder="1" applyAlignment="1" applyProtection="1">
      <alignment horizontal="right"/>
    </xf>
    <xf numFmtId="49" fontId="6" fillId="0" borderId="13" xfId="6" applyNumberFormat="1" applyFont="1" applyBorder="1" applyAlignment="1" applyProtection="1">
      <alignment horizontal="left" wrapText="1"/>
    </xf>
    <xf numFmtId="49" fontId="6" fillId="0" borderId="14" xfId="6" applyNumberFormat="1" applyFont="1" applyBorder="1" applyAlignment="1" applyProtection="1">
      <alignment horizontal="center"/>
    </xf>
    <xf numFmtId="4" fontId="6" fillId="0" borderId="6" xfId="6" applyNumberFormat="1" applyFont="1" applyBorder="1" applyAlignment="1" applyProtection="1">
      <alignment horizontal="right"/>
    </xf>
    <xf numFmtId="164" fontId="6" fillId="0" borderId="13" xfId="6" applyNumberFormat="1" applyFont="1" applyBorder="1" applyAlignment="1" applyProtection="1">
      <alignment horizontal="left" wrapText="1"/>
    </xf>
    <xf numFmtId="49" fontId="4" fillId="0" borderId="9" xfId="6" applyNumberFormat="1" applyFont="1" applyBorder="1" applyAlignment="1" applyProtection="1">
      <alignment horizontal="center" vertical="center" wrapText="1"/>
    </xf>
    <xf numFmtId="49" fontId="6" fillId="0" borderId="17" xfId="6" applyNumberFormat="1" applyFont="1" applyBorder="1" applyAlignment="1" applyProtection="1">
      <alignment horizontal="center" vertical="center" wrapText="1"/>
    </xf>
    <xf numFmtId="49" fontId="6" fillId="0" borderId="17" xfId="6" applyNumberFormat="1" applyFont="1" applyBorder="1" applyAlignment="1" applyProtection="1">
      <alignment horizontal="left" vertical="center" wrapText="1"/>
    </xf>
    <xf numFmtId="4" fontId="6" fillId="0" borderId="17" xfId="6" applyNumberFormat="1" applyFont="1" applyBorder="1" applyAlignment="1" applyProtection="1">
      <alignment horizontal="right" vertical="center" wrapText="1"/>
    </xf>
    <xf numFmtId="49" fontId="7" fillId="0" borderId="15" xfId="6" applyNumberFormat="1" applyFont="1" applyBorder="1" applyAlignment="1" applyProtection="1">
      <alignment horizontal="center"/>
    </xf>
    <xf numFmtId="49" fontId="7" fillId="0" borderId="16" xfId="6" applyNumberFormat="1" applyFont="1" applyBorder="1" applyAlignment="1" applyProtection="1">
      <alignment horizontal="center"/>
    </xf>
    <xf numFmtId="49" fontId="7" fillId="0" borderId="16" xfId="6" applyNumberFormat="1" applyFont="1" applyBorder="1" applyAlignment="1" applyProtection="1">
      <alignment horizontal="left"/>
    </xf>
    <xf numFmtId="4" fontId="7" fillId="0" borderId="16" xfId="6" applyNumberFormat="1" applyFont="1" applyBorder="1" applyAlignment="1" applyProtection="1">
      <alignment horizontal="right"/>
    </xf>
    <xf numFmtId="4" fontId="6" fillId="0" borderId="19" xfId="6" applyNumberFormat="1" applyFont="1" applyBorder="1" applyAlignment="1" applyProtection="1">
      <alignment horizontal="right" vertical="center" wrapText="1"/>
    </xf>
    <xf numFmtId="4" fontId="7" fillId="0" borderId="18" xfId="6" applyNumberFormat="1" applyFont="1" applyBorder="1" applyAlignment="1" applyProtection="1">
      <alignment horizontal="right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6" fillId="0" borderId="2" xfId="2" applyNumberFormat="1" applyFont="1" applyBorder="1" applyAlignment="1" applyProtection="1">
      <alignment horizontal="center" vertical="center" wrapText="1"/>
    </xf>
    <xf numFmtId="49" fontId="6" fillId="0" borderId="4" xfId="2" applyNumberFormat="1" applyFont="1" applyBorder="1" applyAlignment="1" applyProtection="1">
      <alignment horizontal="center" vertical="center" wrapText="1"/>
    </xf>
    <xf numFmtId="49" fontId="6" fillId="0" borderId="6" xfId="2" applyNumberFormat="1" applyFont="1" applyBorder="1" applyAlignment="1" applyProtection="1">
      <alignment horizontal="center" vertical="center" wrapText="1"/>
    </xf>
    <xf numFmtId="0" fontId="6" fillId="0" borderId="2" xfId="2" applyFont="1" applyBorder="1" applyAlignment="1" applyProtection="1">
      <alignment horizontal="center" vertical="center" wrapText="1"/>
    </xf>
    <xf numFmtId="0" fontId="6" fillId="0" borderId="4" xfId="2" applyFont="1" applyBorder="1" applyAlignment="1" applyProtection="1">
      <alignment horizontal="center" vertical="center" wrapText="1"/>
    </xf>
    <xf numFmtId="0" fontId="6" fillId="0" borderId="6" xfId="2" applyFont="1" applyBorder="1" applyAlignment="1" applyProtection="1">
      <alignment horizontal="center" vertical="center" wrapText="1"/>
    </xf>
    <xf numFmtId="0" fontId="6" fillId="0" borderId="1" xfId="2" applyFont="1" applyBorder="1" applyAlignment="1" applyProtection="1">
      <alignment horizontal="center" vertical="center" wrapText="1"/>
    </xf>
    <xf numFmtId="0" fontId="6" fillId="0" borderId="3" xfId="2" applyFont="1" applyBorder="1" applyAlignment="1" applyProtection="1">
      <alignment horizontal="center" vertical="center" wrapText="1"/>
    </xf>
    <xf numFmtId="0" fontId="6" fillId="0" borderId="5" xfId="2" applyFont="1" applyBorder="1" applyAlignment="1" applyProtection="1">
      <alignment horizontal="center" vertical="center" wrapText="1"/>
    </xf>
    <xf numFmtId="49" fontId="6" fillId="0" borderId="2" xfId="1" applyNumberFormat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 wrapText="1"/>
    </xf>
    <xf numFmtId="49" fontId="6" fillId="0" borderId="6" xfId="1" applyNumberFormat="1" applyFont="1" applyBorder="1" applyAlignment="1" applyProtection="1">
      <alignment horizontal="center" vertical="center" wrapText="1"/>
    </xf>
    <xf numFmtId="0" fontId="6" fillId="0" borderId="2" xfId="1" applyFont="1" applyBorder="1" applyAlignment="1" applyProtection="1">
      <alignment horizontal="center" vertical="center" wrapText="1"/>
    </xf>
    <xf numFmtId="0" fontId="6" fillId="0" borderId="4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3" xfId="1" applyFont="1" applyBorder="1" applyAlignment="1" applyProtection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2" xfId="4" applyNumberFormat="1" applyFont="1" applyBorder="1" applyAlignment="1" applyProtection="1">
      <alignment horizontal="center" vertical="center" wrapText="1"/>
    </xf>
    <xf numFmtId="49" fontId="6" fillId="0" borderId="4" xfId="4" applyNumberFormat="1" applyFont="1" applyBorder="1" applyAlignment="1" applyProtection="1">
      <alignment horizontal="center" vertical="center" wrapText="1"/>
    </xf>
    <xf numFmtId="49" fontId="6" fillId="0" borderId="6" xfId="4" applyNumberFormat="1" applyFont="1" applyBorder="1" applyAlignment="1" applyProtection="1">
      <alignment horizontal="center" vertical="center" wrapText="1"/>
    </xf>
    <xf numFmtId="0" fontId="6" fillId="0" borderId="2" xfId="4" applyFont="1" applyBorder="1" applyAlignment="1" applyProtection="1">
      <alignment horizontal="center" vertical="center" wrapText="1"/>
    </xf>
    <xf numFmtId="0" fontId="6" fillId="0" borderId="4" xfId="4" applyFont="1" applyBorder="1" applyAlignment="1" applyProtection="1">
      <alignment horizontal="center" vertical="center" wrapText="1"/>
    </xf>
    <xf numFmtId="0" fontId="6" fillId="0" borderId="6" xfId="4" applyFont="1" applyBorder="1" applyAlignment="1" applyProtection="1">
      <alignment horizontal="center" vertical="center" wrapText="1"/>
    </xf>
    <xf numFmtId="0" fontId="6" fillId="0" borderId="1" xfId="4" applyFont="1" applyBorder="1" applyAlignment="1" applyProtection="1">
      <alignment horizontal="center" wrapText="1"/>
    </xf>
    <xf numFmtId="0" fontId="6" fillId="0" borderId="3" xfId="4" applyFont="1" applyBorder="1" applyAlignment="1" applyProtection="1">
      <alignment horizontal="center" wrapText="1"/>
    </xf>
    <xf numFmtId="0" fontId="6" fillId="0" borderId="5" xfId="4" applyFont="1" applyBorder="1" applyAlignment="1" applyProtection="1">
      <alignment horizontal="center" wrapText="1"/>
    </xf>
    <xf numFmtId="49" fontId="6" fillId="0" borderId="28" xfId="4" applyNumberFormat="1" applyFont="1" applyBorder="1" applyAlignment="1" applyProtection="1">
      <alignment horizontal="center" vertical="center" wrapText="1"/>
    </xf>
    <xf numFmtId="49" fontId="6" fillId="0" borderId="27" xfId="4" applyNumberFormat="1" applyFont="1" applyBorder="1" applyAlignment="1" applyProtection="1">
      <alignment horizontal="center" vertical="center" wrapText="1"/>
    </xf>
    <xf numFmtId="49" fontId="6" fillId="0" borderId="14" xfId="4" applyNumberFormat="1" applyFont="1" applyBorder="1" applyAlignment="1" applyProtection="1">
      <alignment horizontal="center" vertical="center" wrapText="1"/>
    </xf>
    <xf numFmtId="49" fontId="6" fillId="0" borderId="2" xfId="6" applyNumberFormat="1" applyFont="1" applyBorder="1" applyAlignment="1" applyProtection="1">
      <alignment horizontal="center" vertical="center" wrapText="1"/>
    </xf>
    <xf numFmtId="49" fontId="6" fillId="0" borderId="4" xfId="6" applyNumberFormat="1" applyFont="1" applyBorder="1" applyAlignment="1" applyProtection="1">
      <alignment horizontal="center" vertical="center" wrapText="1"/>
    </xf>
    <xf numFmtId="49" fontId="6" fillId="0" borderId="6" xfId="6" applyNumberFormat="1" applyFont="1" applyBorder="1" applyAlignment="1" applyProtection="1">
      <alignment horizontal="center" vertical="center" wrapText="1"/>
    </xf>
    <xf numFmtId="0" fontId="6" fillId="0" borderId="2" xfId="6" applyFont="1" applyBorder="1" applyAlignment="1" applyProtection="1">
      <alignment horizontal="center" vertical="center" wrapText="1"/>
    </xf>
    <xf numFmtId="0" fontId="6" fillId="0" borderId="4" xfId="6" applyFont="1" applyBorder="1" applyAlignment="1" applyProtection="1">
      <alignment horizontal="center" vertical="center" wrapText="1"/>
    </xf>
    <xf numFmtId="0" fontId="6" fillId="0" borderId="6" xfId="6" applyFont="1" applyBorder="1" applyAlignment="1" applyProtection="1">
      <alignment horizontal="center" vertical="center" wrapText="1"/>
    </xf>
    <xf numFmtId="0" fontId="6" fillId="0" borderId="1" xfId="6" applyFont="1" applyBorder="1" applyAlignment="1" applyProtection="1">
      <alignment horizontal="center" vertical="center" wrapText="1"/>
    </xf>
    <xf numFmtId="0" fontId="6" fillId="0" borderId="3" xfId="6" applyFont="1" applyBorder="1" applyAlignment="1" applyProtection="1">
      <alignment horizontal="center" vertical="center" wrapText="1"/>
    </xf>
    <xf numFmtId="0" fontId="6" fillId="0" borderId="5" xfId="6" applyFont="1" applyBorder="1" applyAlignment="1" applyProtection="1">
      <alignment horizontal="center" vertical="center" wrapText="1"/>
    </xf>
    <xf numFmtId="0" fontId="6" fillId="0" borderId="1" xfId="7" applyFont="1" applyBorder="1" applyAlignment="1" applyProtection="1">
      <alignment horizontal="center" vertical="center" wrapText="1"/>
    </xf>
    <xf numFmtId="0" fontId="6" fillId="0" borderId="2" xfId="7" applyFont="1" applyBorder="1" applyAlignment="1" applyProtection="1">
      <alignment horizontal="center" vertical="center" wrapText="1"/>
    </xf>
    <xf numFmtId="49" fontId="6" fillId="0" borderId="2" xfId="7" applyNumberFormat="1" applyFont="1" applyBorder="1" applyAlignment="1" applyProtection="1">
      <alignment horizontal="center" vertical="center" wrapText="1"/>
    </xf>
    <xf numFmtId="0" fontId="6" fillId="0" borderId="3" xfId="7" applyFont="1" applyBorder="1" applyAlignment="1" applyProtection="1">
      <alignment horizontal="center" vertical="center" wrapText="1"/>
    </xf>
    <xf numFmtId="0" fontId="6" fillId="0" borderId="4" xfId="7" applyFont="1" applyBorder="1" applyAlignment="1" applyProtection="1">
      <alignment horizontal="center" vertical="center" wrapText="1"/>
    </xf>
    <xf numFmtId="49" fontId="6" fillId="0" borderId="4" xfId="7" applyNumberFormat="1" applyFont="1" applyBorder="1" applyAlignment="1" applyProtection="1">
      <alignment horizontal="center" vertical="center" wrapText="1"/>
    </xf>
    <xf numFmtId="0" fontId="6" fillId="0" borderId="5" xfId="7" applyFont="1" applyBorder="1" applyAlignment="1" applyProtection="1">
      <alignment horizontal="center" vertical="center" wrapText="1"/>
    </xf>
    <xf numFmtId="0" fontId="6" fillId="0" borderId="6" xfId="7" applyFont="1" applyBorder="1" applyAlignment="1" applyProtection="1">
      <alignment horizontal="center" vertical="center" wrapText="1"/>
    </xf>
    <xf numFmtId="49" fontId="6" fillId="0" borderId="6" xfId="7" applyNumberFormat="1" applyFont="1" applyBorder="1" applyAlignment="1" applyProtection="1">
      <alignment horizontal="center" vertical="center" wrapText="1"/>
    </xf>
    <xf numFmtId="49" fontId="6" fillId="0" borderId="21" xfId="7" applyNumberFormat="1" applyFont="1" applyBorder="1" applyAlignment="1" applyProtection="1">
      <alignment horizontal="center" vertical="center"/>
    </xf>
    <xf numFmtId="49" fontId="6" fillId="0" borderId="23" xfId="7" applyNumberFormat="1" applyFont="1" applyBorder="1" applyAlignment="1" applyProtection="1">
      <alignment horizontal="center" vertical="center"/>
    </xf>
    <xf numFmtId="4" fontId="6" fillId="0" borderId="9" xfId="7" applyNumberFormat="1" applyFont="1" applyBorder="1" applyAlignment="1" applyProtection="1">
      <alignment horizontal="right"/>
    </xf>
    <xf numFmtId="4" fontId="6" fillId="0" borderId="12" xfId="7" applyNumberFormat="1" applyFont="1" applyBorder="1" applyAlignment="1" applyProtection="1">
      <alignment horizontal="right"/>
    </xf>
    <xf numFmtId="4" fontId="6" fillId="0" borderId="6" xfId="7" applyNumberFormat="1" applyFont="1" applyBorder="1" applyAlignment="1" applyProtection="1">
      <alignment horizontal="right"/>
    </xf>
    <xf numFmtId="0" fontId="6" fillId="0" borderId="20" xfId="7" applyFont="1" applyBorder="1" applyAlignment="1" applyProtection="1">
      <alignment horizontal="center" vertical="top"/>
    </xf>
    <xf numFmtId="49" fontId="6" fillId="0" borderId="7" xfId="7" applyNumberFormat="1" applyFont="1" applyBorder="1" applyAlignment="1" applyProtection="1">
      <alignment horizontal="left" vertical="top" wrapText="1"/>
    </xf>
    <xf numFmtId="49" fontId="6" fillId="0" borderId="10" xfId="7" applyNumberFormat="1" applyFont="1" applyBorder="1" applyAlignment="1" applyProtection="1">
      <alignment horizontal="left" vertical="top" wrapText="1"/>
    </xf>
    <xf numFmtId="49" fontId="6" fillId="0" borderId="13" xfId="7" applyNumberFormat="1" applyFont="1" applyBorder="1" applyAlignment="1" applyProtection="1">
      <alignment horizontal="left" vertical="top" wrapText="1"/>
    </xf>
    <xf numFmtId="164" fontId="6" fillId="0" borderId="13" xfId="7" applyNumberFormat="1" applyFont="1" applyBorder="1" applyAlignment="1" applyProtection="1">
      <alignment horizontal="left" vertical="top" wrapText="1"/>
    </xf>
    <xf numFmtId="0" fontId="6" fillId="0" borderId="22" xfId="7" applyFont="1" applyBorder="1" applyAlignment="1" applyProtection="1">
      <alignment horizontal="center" vertical="top"/>
    </xf>
    <xf numFmtId="49" fontId="6" fillId="0" borderId="8" xfId="7" applyNumberFormat="1" applyFont="1" applyBorder="1" applyAlignment="1" applyProtection="1">
      <alignment horizontal="center" vertical="top"/>
    </xf>
    <xf numFmtId="49" fontId="6" fillId="0" borderId="11" xfId="7" applyNumberFormat="1" applyFont="1" applyBorder="1" applyAlignment="1" applyProtection="1">
      <alignment horizontal="center" vertical="top"/>
    </xf>
    <xf numFmtId="49" fontId="6" fillId="0" borderId="14" xfId="7" applyNumberFormat="1" applyFont="1" applyBorder="1" applyAlignment="1" applyProtection="1">
      <alignment horizontal="center" vertical="top"/>
    </xf>
    <xf numFmtId="49" fontId="6" fillId="0" borderId="28" xfId="7" applyNumberFormat="1" applyFont="1" applyBorder="1" applyAlignment="1" applyProtection="1">
      <alignment horizontal="center" vertical="center" wrapText="1"/>
    </xf>
    <xf numFmtId="49" fontId="6" fillId="0" borderId="27" xfId="7" applyNumberFormat="1" applyFont="1" applyBorder="1" applyAlignment="1" applyProtection="1">
      <alignment horizontal="center" vertical="center" wrapText="1"/>
    </xf>
    <xf numFmtId="49" fontId="6" fillId="0" borderId="14" xfId="7" applyNumberFormat="1" applyFont="1" applyBorder="1" applyAlignment="1" applyProtection="1">
      <alignment horizontal="center" vertical="center" wrapText="1"/>
    </xf>
    <xf numFmtId="4" fontId="6" fillId="0" borderId="24" xfId="7" applyNumberFormat="1" applyFont="1" applyBorder="1" applyAlignment="1" applyProtection="1">
      <alignment horizontal="right"/>
    </xf>
    <xf numFmtId="4" fontId="6" fillId="0" borderId="11" xfId="7" applyNumberFormat="1" applyFont="1" applyBorder="1" applyAlignment="1" applyProtection="1">
      <alignment horizontal="right"/>
    </xf>
    <xf numFmtId="49" fontId="1" fillId="2" borderId="9" xfId="0" applyNumberFormat="1" applyFont="1" applyFill="1" applyBorder="1" applyAlignment="1">
      <alignment horizontal="center" vertical="center" wrapText="1"/>
    </xf>
    <xf numFmtId="49" fontId="4" fillId="0" borderId="9" xfId="7" applyNumberFormat="1" applyFont="1" applyBorder="1" applyAlignment="1" applyProtection="1">
      <alignment horizontal="center" vertical="center" wrapText="1"/>
    </xf>
    <xf numFmtId="49" fontId="6" fillId="0" borderId="17" xfId="7" applyNumberFormat="1" applyFont="1" applyBorder="1" applyAlignment="1" applyProtection="1">
      <alignment horizontal="center" vertical="center" wrapText="1"/>
    </xf>
    <xf numFmtId="49" fontId="6" fillId="0" borderId="17" xfId="7" applyNumberFormat="1" applyFont="1" applyBorder="1" applyAlignment="1" applyProtection="1">
      <alignment horizontal="left" vertical="center" wrapText="1"/>
    </xf>
    <xf numFmtId="4" fontId="6" fillId="0" borderId="17" xfId="7" applyNumberFormat="1" applyFont="1" applyBorder="1" applyAlignment="1" applyProtection="1">
      <alignment horizontal="right" vertical="center" wrapText="1"/>
    </xf>
    <xf numFmtId="49" fontId="7" fillId="0" borderId="15" xfId="7" applyNumberFormat="1" applyFont="1" applyBorder="1" applyAlignment="1" applyProtection="1">
      <alignment horizontal="center"/>
    </xf>
    <xf numFmtId="49" fontId="7" fillId="0" borderId="16" xfId="7" applyNumberFormat="1" applyFont="1" applyBorder="1" applyAlignment="1" applyProtection="1">
      <alignment horizontal="center"/>
    </xf>
    <xf numFmtId="49" fontId="7" fillId="0" borderId="16" xfId="7" applyNumberFormat="1" applyFont="1" applyBorder="1" applyAlignment="1" applyProtection="1">
      <alignment horizontal="left"/>
    </xf>
    <xf numFmtId="4" fontId="7" fillId="0" borderId="16" xfId="7" applyNumberFormat="1" applyFont="1" applyBorder="1" applyAlignment="1" applyProtection="1">
      <alignment horizontal="right"/>
    </xf>
    <xf numFmtId="4" fontId="6" fillId="0" borderId="19" xfId="7" applyNumberFormat="1" applyFont="1" applyBorder="1" applyAlignment="1" applyProtection="1">
      <alignment horizontal="right" vertical="center" wrapText="1"/>
    </xf>
    <xf numFmtId="4" fontId="7" fillId="0" borderId="18" xfId="7" applyNumberFormat="1" applyFont="1" applyBorder="1" applyAlignment="1" applyProtection="1">
      <alignment horizontal="right"/>
    </xf>
    <xf numFmtId="165" fontId="0" fillId="0" borderId="9" xfId="0" applyNumberFormat="1" applyBorder="1" applyAlignment="1">
      <alignment vertical="center"/>
    </xf>
  </cellXfs>
  <cellStyles count="8">
    <cellStyle name="Обычный" xfId="0" builtinId="0"/>
    <cellStyle name="Обычный_01.02_1" xfId="2"/>
    <cellStyle name="Обычный_01.02_3" xfId="3"/>
    <cellStyle name="Обычный_01.03_1" xfId="1"/>
    <cellStyle name="Обычный_01.04" xfId="4"/>
    <cellStyle name="Обычный_01.04_1" xfId="5"/>
    <cellStyle name="Обычный_01.05" xfId="6"/>
    <cellStyle name="Обычный_01.06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1.7921146953405017E-2"/>
                  <c:y val="0.1052877213877677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695</a:t>
                    </a:r>
                    <a:r>
                      <a:rPr lang="ru-RU"/>
                      <a:t>,</a:t>
                    </a:r>
                    <a:r>
                      <a:rPr lang="en-US"/>
                      <a:t> 882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'01.02'!$C$13</c:f>
              <c:numCache>
                <c:formatCode>#,##0.00</c:formatCode>
                <c:ptCount val="1"/>
                <c:pt idx="0">
                  <c:v>695882892.45000005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0.17921146953405023"/>
                  <c:y val="-1.12044817927172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35</a:t>
                    </a:r>
                    <a:r>
                      <a:rPr lang="ru-RU"/>
                      <a:t>,</a:t>
                    </a:r>
                    <a:r>
                      <a:rPr lang="en-US"/>
                      <a:t> 559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'01.02'!$D$13</c:f>
              <c:numCache>
                <c:formatCode>#,##0.00</c:formatCode>
                <c:ptCount val="1"/>
                <c:pt idx="0">
                  <c:v>35559428.32</c:v>
                </c:pt>
              </c:numCache>
            </c:numRef>
          </c:val>
        </c:ser>
        <c:shape val="cylinder"/>
        <c:axId val="99319808"/>
        <c:axId val="99321344"/>
        <c:axId val="0"/>
      </c:bar3DChart>
      <c:catAx>
        <c:axId val="99319808"/>
        <c:scaling>
          <c:orientation val="minMax"/>
        </c:scaling>
        <c:delete val="1"/>
        <c:axPos val="b"/>
        <c:tickLblPos val="none"/>
        <c:crossAx val="99321344"/>
        <c:crosses val="autoZero"/>
        <c:auto val="1"/>
        <c:lblAlgn val="ctr"/>
        <c:lblOffset val="100"/>
      </c:catAx>
      <c:valAx>
        <c:axId val="99321344"/>
        <c:scaling>
          <c:orientation val="minMax"/>
        </c:scaling>
        <c:delete val="1"/>
        <c:axPos val="l"/>
        <c:majorGridlines/>
        <c:numFmt formatCode="#,##0.00" sourceLinked="1"/>
        <c:tickLblPos val="none"/>
        <c:crossAx val="9931980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1.610305958132045E-2"/>
                  <c:y val="0.1258741258741258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769</a:t>
                    </a:r>
                    <a:r>
                      <a:rPr lang="ru-RU"/>
                      <a:t>,</a:t>
                    </a:r>
                    <a:r>
                      <a:rPr lang="en-US"/>
                      <a:t> 102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'01.06'!$D$290</c:f>
              <c:numCache>
                <c:formatCode>#,##0.00</c:formatCode>
                <c:ptCount val="1"/>
                <c:pt idx="0">
                  <c:v>769102624.85000002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3.864734299516908E-2"/>
                  <c:y val="0.1398601398601398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280</a:t>
                    </a:r>
                    <a:r>
                      <a:rPr lang="ru-RU"/>
                      <a:t>,</a:t>
                    </a:r>
                    <a:r>
                      <a:rPr lang="en-US"/>
                      <a:t> 978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'01.06'!$E$290</c:f>
              <c:numCache>
                <c:formatCode>#,##0.00</c:formatCode>
                <c:ptCount val="1"/>
                <c:pt idx="0">
                  <c:v>280978861.98000002</c:v>
                </c:pt>
              </c:numCache>
            </c:numRef>
          </c:val>
        </c:ser>
        <c:shape val="cylinder"/>
        <c:axId val="100979456"/>
        <c:axId val="100980992"/>
        <c:axId val="0"/>
      </c:bar3DChart>
      <c:catAx>
        <c:axId val="100979456"/>
        <c:scaling>
          <c:orientation val="minMax"/>
        </c:scaling>
        <c:delete val="1"/>
        <c:axPos val="b"/>
        <c:tickLblPos val="none"/>
        <c:crossAx val="100980992"/>
        <c:crosses val="autoZero"/>
        <c:auto val="1"/>
        <c:lblAlgn val="ctr"/>
        <c:lblOffset val="100"/>
      </c:catAx>
      <c:valAx>
        <c:axId val="100980992"/>
        <c:scaling>
          <c:orientation val="minMax"/>
        </c:scaling>
        <c:delete val="1"/>
        <c:axPos val="l"/>
        <c:majorGridlines/>
        <c:numFmt formatCode="#,##0.00" sourceLinked="1"/>
        <c:tickLblPos val="none"/>
        <c:crossAx val="1009794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2.3809518229865444E-2"/>
                  <c:y val="0.135849056603773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695</a:t>
                    </a:r>
                    <a:r>
                      <a:rPr lang="ru-RU"/>
                      <a:t>,</a:t>
                    </a:r>
                    <a:r>
                      <a:rPr lang="en-US"/>
                      <a:t> 882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'01.02'!$D$266</c:f>
              <c:numCache>
                <c:formatCode>#,##0.00</c:formatCode>
                <c:ptCount val="1"/>
                <c:pt idx="0">
                  <c:v>695882892.45000005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0.1964285253963898"/>
                  <c:y val="3.018867924528291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28</a:t>
                    </a:r>
                    <a:r>
                      <a:rPr lang="ru-RU"/>
                      <a:t>,</a:t>
                    </a:r>
                    <a:r>
                      <a:rPr lang="en-US"/>
                      <a:t> 839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'01.02'!$E$266</c:f>
              <c:numCache>
                <c:formatCode>#,##0.00</c:formatCode>
                <c:ptCount val="1"/>
                <c:pt idx="0">
                  <c:v>28839552.829999998</c:v>
                </c:pt>
              </c:numCache>
            </c:numRef>
          </c:val>
        </c:ser>
        <c:shape val="cylinder"/>
        <c:axId val="99342976"/>
        <c:axId val="100012416"/>
        <c:axId val="0"/>
      </c:bar3DChart>
      <c:catAx>
        <c:axId val="99342976"/>
        <c:scaling>
          <c:orientation val="minMax"/>
        </c:scaling>
        <c:delete val="1"/>
        <c:axPos val="b"/>
        <c:tickLblPos val="none"/>
        <c:crossAx val="100012416"/>
        <c:crosses val="autoZero"/>
        <c:auto val="1"/>
        <c:lblAlgn val="ctr"/>
        <c:lblOffset val="100"/>
      </c:catAx>
      <c:valAx>
        <c:axId val="100012416"/>
        <c:scaling>
          <c:orientation val="minMax"/>
        </c:scaling>
        <c:delete val="1"/>
        <c:axPos val="l"/>
        <c:majorGridlines/>
        <c:numFmt formatCode="#,##0.00" sourceLinked="1"/>
        <c:tickLblPos val="none"/>
        <c:crossAx val="993429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3.1088082901554379E-2"/>
                  <c:y val="0.102923976608187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696</a:t>
                    </a:r>
                    <a:r>
                      <a:rPr lang="ru-RU"/>
                      <a:t>,</a:t>
                    </a:r>
                    <a:r>
                      <a:rPr lang="en-US"/>
                      <a:t> 396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'01.03'!$C$12</c:f>
              <c:numCache>
                <c:formatCode>#,##0.00</c:formatCode>
                <c:ptCount val="1"/>
                <c:pt idx="0">
                  <c:v>696396292.45000005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5.1813471502590698E-2"/>
                  <c:y val="5.14619883040935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96</a:t>
                    </a:r>
                    <a:r>
                      <a:rPr lang="ru-RU"/>
                      <a:t>,</a:t>
                    </a:r>
                    <a:r>
                      <a:rPr lang="en-US"/>
                      <a:t> 038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'01.03'!$D$12</c:f>
              <c:numCache>
                <c:formatCode>#,##0.00</c:formatCode>
                <c:ptCount val="1"/>
                <c:pt idx="0">
                  <c:v>96038450.120000005</c:v>
                </c:pt>
              </c:numCache>
            </c:numRef>
          </c:val>
        </c:ser>
        <c:shape val="cylinder"/>
        <c:axId val="100054912"/>
        <c:axId val="100056448"/>
        <c:axId val="0"/>
      </c:bar3DChart>
      <c:catAx>
        <c:axId val="100054912"/>
        <c:scaling>
          <c:orientation val="minMax"/>
        </c:scaling>
        <c:delete val="1"/>
        <c:axPos val="b"/>
        <c:tickLblPos val="none"/>
        <c:crossAx val="100056448"/>
        <c:crosses val="autoZero"/>
        <c:auto val="1"/>
        <c:lblAlgn val="ctr"/>
        <c:lblOffset val="100"/>
      </c:catAx>
      <c:valAx>
        <c:axId val="100056448"/>
        <c:scaling>
          <c:orientation val="minMax"/>
        </c:scaling>
        <c:delete val="1"/>
        <c:axPos val="l"/>
        <c:majorGridlines/>
        <c:numFmt formatCode="#,##0.00" sourceLinked="1"/>
        <c:tickLblPos val="none"/>
        <c:crossAx val="10005491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1.7897091722595106E-2"/>
                  <c:y val="0.138888888888888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696</a:t>
                    </a:r>
                    <a:r>
                      <a:rPr lang="ru-RU"/>
                      <a:t>,</a:t>
                    </a:r>
                    <a:r>
                      <a:rPr lang="en-US"/>
                      <a:t> 396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'01.03'!$D$269</c:f>
              <c:numCache>
                <c:formatCode>#,##0.00</c:formatCode>
                <c:ptCount val="1"/>
                <c:pt idx="0">
                  <c:v>696396292.45000005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0.17300521998508575"/>
                  <c:y val="5.09259259259259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82</a:t>
                    </a:r>
                    <a:r>
                      <a:rPr lang="ru-RU"/>
                      <a:t>,</a:t>
                    </a:r>
                    <a:r>
                      <a:rPr lang="en-US"/>
                      <a:t> 574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'01.03'!$E$269</c:f>
              <c:numCache>
                <c:formatCode>#,##0.00</c:formatCode>
                <c:ptCount val="1"/>
                <c:pt idx="0">
                  <c:v>82574157.099999994</c:v>
                </c:pt>
              </c:numCache>
            </c:numRef>
          </c:val>
        </c:ser>
        <c:shape val="cylinder"/>
        <c:axId val="100119296"/>
        <c:axId val="100120832"/>
        <c:axId val="0"/>
      </c:bar3DChart>
      <c:catAx>
        <c:axId val="100119296"/>
        <c:scaling>
          <c:orientation val="minMax"/>
        </c:scaling>
        <c:delete val="1"/>
        <c:axPos val="b"/>
        <c:tickLblPos val="none"/>
        <c:crossAx val="100120832"/>
        <c:crosses val="autoZero"/>
        <c:auto val="1"/>
        <c:lblAlgn val="ctr"/>
        <c:lblOffset val="100"/>
      </c:catAx>
      <c:valAx>
        <c:axId val="100120832"/>
        <c:scaling>
          <c:orientation val="minMax"/>
        </c:scaling>
        <c:delete val="1"/>
        <c:axPos val="l"/>
        <c:majorGridlines/>
        <c:numFmt formatCode="#,##0.00" sourceLinked="1"/>
        <c:tickLblPos val="none"/>
        <c:crossAx val="1001192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2.7210890831715281E-2"/>
                  <c:y val="0.1384083547787573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725</a:t>
                    </a:r>
                    <a:r>
                      <a:rPr lang="ru-RU"/>
                      <a:t>,</a:t>
                    </a:r>
                    <a:r>
                      <a:rPr lang="en-US"/>
                      <a:t> 597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'01.04'!$C$14</c:f>
              <c:numCache>
                <c:formatCode>#,##0.00</c:formatCode>
                <c:ptCount val="1"/>
                <c:pt idx="0">
                  <c:v>725597222.85000002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4.5351484719525478E-2"/>
                  <c:y val="5.99769537374615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153</a:t>
                    </a:r>
                    <a:r>
                      <a:rPr lang="ru-RU"/>
                      <a:t>,</a:t>
                    </a:r>
                    <a:r>
                      <a:rPr lang="en-US"/>
                      <a:t> 620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'01.04'!$D$14</c:f>
              <c:numCache>
                <c:formatCode>#,##0.00</c:formatCode>
                <c:ptCount val="1"/>
                <c:pt idx="0">
                  <c:v>153620383</c:v>
                </c:pt>
              </c:numCache>
            </c:numRef>
          </c:val>
        </c:ser>
        <c:shape val="cylinder"/>
        <c:axId val="100294656"/>
        <c:axId val="100296192"/>
        <c:axId val="0"/>
      </c:bar3DChart>
      <c:catAx>
        <c:axId val="100294656"/>
        <c:scaling>
          <c:orientation val="minMax"/>
        </c:scaling>
        <c:delete val="1"/>
        <c:axPos val="b"/>
        <c:tickLblPos val="none"/>
        <c:crossAx val="100296192"/>
        <c:crosses val="autoZero"/>
        <c:auto val="1"/>
        <c:lblAlgn val="ctr"/>
        <c:lblOffset val="100"/>
      </c:catAx>
      <c:valAx>
        <c:axId val="100296192"/>
        <c:scaling>
          <c:orientation val="minMax"/>
        </c:scaling>
        <c:delete val="1"/>
        <c:axPos val="l"/>
        <c:majorGridlines/>
        <c:numFmt formatCode="#,##0.00" sourceLinked="1"/>
        <c:tickLblPos val="none"/>
        <c:crossAx val="10029465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1.9370460048426155E-2"/>
                  <c:y val="8.945686900958468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725</a:t>
                    </a:r>
                    <a:r>
                      <a:rPr lang="ru-RU"/>
                      <a:t>,</a:t>
                    </a:r>
                    <a:r>
                      <a:rPr lang="en-US"/>
                      <a:t> 597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'01.04'!$D$277</c:f>
              <c:numCache>
                <c:formatCode>#,##0.00</c:formatCode>
                <c:ptCount val="1"/>
                <c:pt idx="0">
                  <c:v>725597222.85000002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2.5827280064568203E-2"/>
                  <c:y val="6.389776357827475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145 </a:t>
                    </a:r>
                    <a:r>
                      <a:rPr lang="ru-RU"/>
                      <a:t>,</a:t>
                    </a:r>
                    <a:r>
                      <a:rPr lang="en-US"/>
                      <a:t>053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'01.04'!$E$277</c:f>
              <c:numCache>
                <c:formatCode>#,##0.00</c:formatCode>
                <c:ptCount val="1"/>
                <c:pt idx="0">
                  <c:v>145053147.41</c:v>
                </c:pt>
              </c:numCache>
            </c:numRef>
          </c:val>
        </c:ser>
        <c:shape val="cylinder"/>
        <c:axId val="100330112"/>
        <c:axId val="100340096"/>
        <c:axId val="0"/>
      </c:bar3DChart>
      <c:catAx>
        <c:axId val="100330112"/>
        <c:scaling>
          <c:orientation val="minMax"/>
        </c:scaling>
        <c:delete val="1"/>
        <c:axPos val="b"/>
        <c:tickLblPos val="none"/>
        <c:crossAx val="100340096"/>
        <c:crosses val="autoZero"/>
        <c:auto val="1"/>
        <c:lblAlgn val="ctr"/>
        <c:lblOffset val="100"/>
      </c:catAx>
      <c:valAx>
        <c:axId val="100340096"/>
        <c:scaling>
          <c:orientation val="minMax"/>
        </c:scaling>
        <c:delete val="1"/>
        <c:axPos val="l"/>
        <c:majorGridlines/>
        <c:numFmt formatCode="#,##0.00" sourceLinked="1"/>
        <c:tickLblPos val="none"/>
        <c:crossAx val="1003301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3.9639639639639672E-2"/>
                  <c:y val="0.1166032953105196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742</a:t>
                    </a:r>
                    <a:r>
                      <a:rPr lang="ru-RU"/>
                      <a:t>,</a:t>
                    </a:r>
                    <a:r>
                      <a:rPr lang="en-US"/>
                      <a:t> 666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'01.05'!$C$14</c:f>
              <c:numCache>
                <c:formatCode>#,##0.00</c:formatCode>
                <c:ptCount val="1"/>
                <c:pt idx="0">
                  <c:v>742666122.85000002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4.324324324324326E-2"/>
                  <c:y val="0.121673003802281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235</a:t>
                    </a:r>
                    <a:r>
                      <a:rPr lang="ru-RU"/>
                      <a:t>,</a:t>
                    </a:r>
                    <a:r>
                      <a:rPr lang="en-US"/>
                      <a:t> 954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'01.05'!$D$14</c:f>
              <c:numCache>
                <c:formatCode>#,##0.00</c:formatCode>
                <c:ptCount val="1"/>
                <c:pt idx="0">
                  <c:v>235954703.03999999</c:v>
                </c:pt>
              </c:numCache>
            </c:numRef>
          </c:val>
        </c:ser>
        <c:shape val="cylinder"/>
        <c:axId val="100476416"/>
        <c:axId val="100477952"/>
        <c:axId val="0"/>
      </c:bar3DChart>
      <c:catAx>
        <c:axId val="100476416"/>
        <c:scaling>
          <c:orientation val="minMax"/>
        </c:scaling>
        <c:delete val="1"/>
        <c:axPos val="b"/>
        <c:tickLblPos val="none"/>
        <c:crossAx val="100477952"/>
        <c:crosses val="autoZero"/>
        <c:auto val="1"/>
        <c:lblAlgn val="ctr"/>
        <c:lblOffset val="100"/>
      </c:catAx>
      <c:valAx>
        <c:axId val="100477952"/>
        <c:scaling>
          <c:orientation val="minMax"/>
        </c:scaling>
        <c:delete val="1"/>
        <c:axPos val="l"/>
        <c:majorGridlines/>
        <c:numFmt formatCode="#,##0.00" sourceLinked="1"/>
        <c:tickLblPos val="none"/>
        <c:crossAx val="1004764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2.3045267489711946E-2"/>
                  <c:y val="0.1081081081081081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742</a:t>
                    </a:r>
                    <a:r>
                      <a:rPr lang="ru-RU"/>
                      <a:t>,</a:t>
                    </a:r>
                    <a:r>
                      <a:rPr lang="en-US"/>
                      <a:t> 666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'01.05'!$D$413</c:f>
              <c:numCache>
                <c:formatCode>#,##0.00</c:formatCode>
                <c:ptCount val="1"/>
                <c:pt idx="0">
                  <c:v>742666122.85000002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1.3168724279835394E-2"/>
                  <c:y val="8.108108108108116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213</a:t>
                    </a:r>
                    <a:r>
                      <a:rPr lang="ru-RU"/>
                      <a:t>,</a:t>
                    </a:r>
                    <a:r>
                      <a:rPr lang="en-US"/>
                      <a:t> 188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'01.05'!$E$413</c:f>
              <c:numCache>
                <c:formatCode>#,##0.00</c:formatCode>
                <c:ptCount val="1"/>
                <c:pt idx="0">
                  <c:v>213188398.59</c:v>
                </c:pt>
              </c:numCache>
            </c:numRef>
          </c:val>
        </c:ser>
        <c:shape val="cylinder"/>
        <c:axId val="100405632"/>
        <c:axId val="100407168"/>
        <c:axId val="0"/>
      </c:bar3DChart>
      <c:catAx>
        <c:axId val="100405632"/>
        <c:scaling>
          <c:orientation val="minMax"/>
        </c:scaling>
        <c:delete val="1"/>
        <c:axPos val="b"/>
        <c:tickLblPos val="none"/>
        <c:crossAx val="100407168"/>
        <c:crosses val="autoZero"/>
        <c:auto val="1"/>
        <c:lblAlgn val="ctr"/>
        <c:lblOffset val="100"/>
      </c:catAx>
      <c:valAx>
        <c:axId val="100407168"/>
        <c:scaling>
          <c:orientation val="minMax"/>
        </c:scaling>
        <c:delete val="1"/>
        <c:axPos val="l"/>
        <c:majorGridlines/>
        <c:numFmt formatCode="#,##0.00" sourceLinked="1"/>
        <c:tickLblPos val="none"/>
        <c:crossAx val="1004056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2.040816326530609E-2"/>
                  <c:y val="0.1246612466124661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764</a:t>
                    </a:r>
                    <a:r>
                      <a:rPr lang="ru-RU"/>
                      <a:t>,</a:t>
                    </a:r>
                    <a:r>
                      <a:rPr lang="en-US"/>
                      <a:t> 439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'01.06'!$C$13</c:f>
              <c:numCache>
                <c:formatCode>#,##0.00</c:formatCode>
                <c:ptCount val="1"/>
                <c:pt idx="0">
                  <c:v>764439744.26999998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3.0612244897959183E-2"/>
                  <c:y val="0.1409214092140921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303</a:t>
                    </a:r>
                    <a:r>
                      <a:rPr lang="ru-RU"/>
                      <a:t>,</a:t>
                    </a:r>
                    <a:r>
                      <a:rPr lang="en-US"/>
                      <a:t> 324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'01.06'!$D$13</c:f>
              <c:numCache>
                <c:formatCode>#,##0.00</c:formatCode>
                <c:ptCount val="1"/>
                <c:pt idx="0">
                  <c:v>303324035.44999999</c:v>
                </c:pt>
              </c:numCache>
            </c:numRef>
          </c:val>
        </c:ser>
        <c:shape val="cylinder"/>
        <c:axId val="117856896"/>
        <c:axId val="100946304"/>
        <c:axId val="0"/>
      </c:bar3DChart>
      <c:catAx>
        <c:axId val="117856896"/>
        <c:scaling>
          <c:orientation val="minMax"/>
        </c:scaling>
        <c:delete val="1"/>
        <c:axPos val="b"/>
        <c:tickLblPos val="none"/>
        <c:crossAx val="100946304"/>
        <c:crosses val="autoZero"/>
        <c:auto val="1"/>
        <c:lblAlgn val="ctr"/>
        <c:lblOffset val="100"/>
      </c:catAx>
      <c:valAx>
        <c:axId val="100946304"/>
        <c:scaling>
          <c:orientation val="minMax"/>
        </c:scaling>
        <c:delete val="1"/>
        <c:axPos val="l"/>
        <c:majorGridlines/>
        <c:numFmt formatCode="#,##0.00" sourceLinked="1"/>
        <c:tickLblPos val="none"/>
        <c:crossAx val="1178568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6</xdr:row>
      <xdr:rowOff>95251</xdr:rowOff>
    </xdr:from>
    <xdr:to>
      <xdr:col>11</xdr:col>
      <xdr:colOff>552450</xdr:colOff>
      <xdr:row>17</xdr:row>
      <xdr:rowOff>257176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581023</xdr:colOff>
      <xdr:row>165</xdr:row>
      <xdr:rowOff>342899</xdr:rowOff>
    </xdr:from>
    <xdr:to>
      <xdr:col>14</xdr:col>
      <xdr:colOff>581024</xdr:colOff>
      <xdr:row>168</xdr:row>
      <xdr:rowOff>542924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6</xdr:row>
      <xdr:rowOff>38100</xdr:rowOff>
    </xdr:from>
    <xdr:to>
      <xdr:col>13</xdr:col>
      <xdr:colOff>57150</xdr:colOff>
      <xdr:row>17</xdr:row>
      <xdr:rowOff>400050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419100</xdr:colOff>
      <xdr:row>169</xdr:row>
      <xdr:rowOff>495300</xdr:rowOff>
    </xdr:from>
    <xdr:to>
      <xdr:col>14</xdr:col>
      <xdr:colOff>409575</xdr:colOff>
      <xdr:row>172</xdr:row>
      <xdr:rowOff>1095375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333374</xdr:colOff>
      <xdr:row>8</xdr:row>
      <xdr:rowOff>9526</xdr:rowOff>
    </xdr:from>
    <xdr:to>
      <xdr:col>12</xdr:col>
      <xdr:colOff>581023</xdr:colOff>
      <xdr:row>19</xdr:row>
      <xdr:rowOff>409575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190499</xdr:colOff>
      <xdr:row>177</xdr:row>
      <xdr:rowOff>590550</xdr:rowOff>
    </xdr:from>
    <xdr:to>
      <xdr:col>13</xdr:col>
      <xdr:colOff>466724</xdr:colOff>
      <xdr:row>180</xdr:row>
      <xdr:rowOff>571500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7</xdr:row>
      <xdr:rowOff>47625</xdr:rowOff>
    </xdr:from>
    <xdr:to>
      <xdr:col>12</xdr:col>
      <xdr:colOff>95250</xdr:colOff>
      <xdr:row>18</xdr:row>
      <xdr:rowOff>342900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561974</xdr:colOff>
      <xdr:row>181</xdr:row>
      <xdr:rowOff>371475</xdr:rowOff>
    </xdr:from>
    <xdr:to>
      <xdr:col>14</xdr:col>
      <xdr:colOff>152399</xdr:colOff>
      <xdr:row>183</xdr:row>
      <xdr:rowOff>476250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581025</xdr:colOff>
      <xdr:row>6</xdr:row>
      <xdr:rowOff>38100</xdr:rowOff>
    </xdr:from>
    <xdr:to>
      <xdr:col>13</xdr:col>
      <xdr:colOff>47625</xdr:colOff>
      <xdr:row>18</xdr:row>
      <xdr:rowOff>390525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187</xdr:row>
      <xdr:rowOff>409575</xdr:rowOff>
    </xdr:from>
    <xdr:to>
      <xdr:col>14</xdr:col>
      <xdr:colOff>228600</xdr:colOff>
      <xdr:row>190</xdr:row>
      <xdr:rowOff>276225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6"/>
  <sheetViews>
    <sheetView topLeftCell="A154" workbookViewId="0">
      <selection activeCell="I165" sqref="I165"/>
    </sheetView>
  </sheetViews>
  <sheetFormatPr defaultRowHeight="15"/>
  <cols>
    <col min="1" max="1" width="35" style="7" customWidth="1"/>
    <col min="2" max="2" width="20" style="19" customWidth="1"/>
    <col min="3" max="3" width="21.7109375" style="7" customWidth="1"/>
    <col min="4" max="4" width="15" style="7" customWidth="1"/>
    <col min="5" max="5" width="12.85546875" customWidth="1"/>
    <col min="6" max="6" width="11.28515625" customWidth="1"/>
  </cols>
  <sheetData>
    <row r="1" spans="1:7">
      <c r="A1" s="6" t="s">
        <v>324</v>
      </c>
      <c r="B1" s="7"/>
      <c r="E1" s="3"/>
    </row>
    <row r="2" spans="1:7">
      <c r="E2" s="1"/>
    </row>
    <row r="3" spans="1:7" ht="15" customHeight="1">
      <c r="A3" s="23" t="s">
        <v>60</v>
      </c>
    </row>
    <row r="4" spans="1:7" ht="15.75" thickBot="1">
      <c r="A4" s="24"/>
      <c r="D4" s="22" t="s">
        <v>59</v>
      </c>
    </row>
    <row r="5" spans="1:7" ht="15" customHeight="1">
      <c r="A5" s="143" t="s">
        <v>0</v>
      </c>
      <c r="B5" s="140" t="s">
        <v>1</v>
      </c>
      <c r="C5" s="137" t="s">
        <v>103</v>
      </c>
      <c r="D5" s="137" t="s">
        <v>62</v>
      </c>
      <c r="E5" s="134" t="s">
        <v>61</v>
      </c>
      <c r="G5" t="s">
        <v>241</v>
      </c>
    </row>
    <row r="6" spans="1:7">
      <c r="A6" s="144"/>
      <c r="B6" s="141"/>
      <c r="C6" s="138"/>
      <c r="D6" s="138"/>
      <c r="E6" s="135"/>
    </row>
    <row r="7" spans="1:7">
      <c r="A7" s="144"/>
      <c r="B7" s="141"/>
      <c r="C7" s="138"/>
      <c r="D7" s="138"/>
      <c r="E7" s="135"/>
    </row>
    <row r="8" spans="1:7">
      <c r="A8" s="144"/>
      <c r="B8" s="141"/>
      <c r="C8" s="138"/>
      <c r="D8" s="138"/>
      <c r="E8" s="135"/>
    </row>
    <row r="9" spans="1:7">
      <c r="A9" s="144"/>
      <c r="B9" s="141"/>
      <c r="C9" s="138"/>
      <c r="D9" s="138"/>
      <c r="E9" s="135"/>
    </row>
    <row r="10" spans="1:7">
      <c r="A10" s="144"/>
      <c r="B10" s="141"/>
      <c r="C10" s="138"/>
      <c r="D10" s="138"/>
      <c r="E10" s="135"/>
    </row>
    <row r="11" spans="1:7">
      <c r="A11" s="145"/>
      <c r="B11" s="142"/>
      <c r="C11" s="139"/>
      <c r="D11" s="139"/>
      <c r="E11" s="136"/>
    </row>
    <row r="12" spans="1:7" ht="15.75" thickBot="1">
      <c r="A12" s="26">
        <v>1</v>
      </c>
      <c r="B12" s="27">
        <v>2</v>
      </c>
      <c r="C12" s="28" t="s">
        <v>383</v>
      </c>
      <c r="D12" s="29" t="s">
        <v>325</v>
      </c>
      <c r="E12" s="42">
        <v>5</v>
      </c>
    </row>
    <row r="13" spans="1:7">
      <c r="A13" s="30" t="s">
        <v>2</v>
      </c>
      <c r="B13" s="31" t="s">
        <v>3</v>
      </c>
      <c r="C13" s="32">
        <v>695882892.45000005</v>
      </c>
      <c r="D13" s="40">
        <v>35559428.32</v>
      </c>
      <c r="E13" s="25">
        <f>D13/C13*100</f>
        <v>5.1099730580824687</v>
      </c>
    </row>
    <row r="14" spans="1:7">
      <c r="A14" s="33" t="s">
        <v>4</v>
      </c>
      <c r="B14" s="34"/>
      <c r="C14" s="35"/>
      <c r="D14" s="41"/>
      <c r="E14" s="43"/>
    </row>
    <row r="15" spans="1:7">
      <c r="A15" s="36" t="s">
        <v>5</v>
      </c>
      <c r="B15" s="37" t="s">
        <v>104</v>
      </c>
      <c r="C15" s="38">
        <v>54623028.450000003</v>
      </c>
      <c r="D15" s="38">
        <v>2843340.03</v>
      </c>
      <c r="E15" s="25">
        <f>D15/C15*100</f>
        <v>5.2053870147509178</v>
      </c>
    </row>
    <row r="16" spans="1:7">
      <c r="A16" s="36" t="s">
        <v>6</v>
      </c>
      <c r="B16" s="37" t="s">
        <v>105</v>
      </c>
      <c r="C16" s="38">
        <v>38132028.450000003</v>
      </c>
      <c r="D16" s="38">
        <v>1086859.3500000001</v>
      </c>
      <c r="E16" s="25">
        <f t="shared" ref="E16:E78" si="0">D16/C16*100</f>
        <v>2.8502531708354475</v>
      </c>
    </row>
    <row r="17" spans="1:5">
      <c r="A17" s="36" t="s">
        <v>7</v>
      </c>
      <c r="B17" s="37" t="s">
        <v>106</v>
      </c>
      <c r="C17" s="38">
        <v>15000</v>
      </c>
      <c r="D17" s="38">
        <v>2266.35</v>
      </c>
      <c r="E17" s="25">
        <f t="shared" si="0"/>
        <v>15.109</v>
      </c>
    </row>
    <row r="18" spans="1:5" ht="34.5">
      <c r="A18" s="36" t="s">
        <v>8</v>
      </c>
      <c r="B18" s="37" t="s">
        <v>107</v>
      </c>
      <c r="C18" s="38">
        <v>15000</v>
      </c>
      <c r="D18" s="38">
        <v>2266.35</v>
      </c>
      <c r="E18" s="25">
        <f t="shared" si="0"/>
        <v>15.109</v>
      </c>
    </row>
    <row r="19" spans="1:5" ht="45.75">
      <c r="A19" s="36" t="s">
        <v>108</v>
      </c>
      <c r="B19" s="37" t="s">
        <v>109</v>
      </c>
      <c r="C19" s="38">
        <v>15000</v>
      </c>
      <c r="D19" s="38">
        <v>2266.35</v>
      </c>
      <c r="E19" s="25">
        <f t="shared" si="0"/>
        <v>15.109</v>
      </c>
    </row>
    <row r="20" spans="1:5">
      <c r="A20" s="36" t="s">
        <v>9</v>
      </c>
      <c r="B20" s="37" t="s">
        <v>110</v>
      </c>
      <c r="C20" s="38">
        <v>38117028.450000003</v>
      </c>
      <c r="D20" s="38">
        <v>1084593</v>
      </c>
      <c r="E20" s="25">
        <f t="shared" si="0"/>
        <v>2.8454290486539748</v>
      </c>
    </row>
    <row r="21" spans="1:5" ht="79.5">
      <c r="A21" s="39" t="s">
        <v>246</v>
      </c>
      <c r="B21" s="37" t="s">
        <v>111</v>
      </c>
      <c r="C21" s="38">
        <v>37708007.450000003</v>
      </c>
      <c r="D21" s="38">
        <v>1035404.27</v>
      </c>
      <c r="E21" s="25">
        <f t="shared" si="0"/>
        <v>2.7458472086410919</v>
      </c>
    </row>
    <row r="22" spans="1:5" ht="79.5">
      <c r="A22" s="39" t="s">
        <v>246</v>
      </c>
      <c r="B22" s="37" t="s">
        <v>112</v>
      </c>
      <c r="C22" s="38" t="s">
        <v>10</v>
      </c>
      <c r="D22" s="38">
        <v>1035286.81</v>
      </c>
      <c r="E22" s="25"/>
    </row>
    <row r="23" spans="1:5" ht="79.5">
      <c r="A23" s="39" t="s">
        <v>246</v>
      </c>
      <c r="B23" s="37" t="s">
        <v>326</v>
      </c>
      <c r="C23" s="38" t="s">
        <v>10</v>
      </c>
      <c r="D23" s="38">
        <v>117.82</v>
      </c>
      <c r="E23" s="25"/>
    </row>
    <row r="24" spans="1:5" ht="79.5">
      <c r="A24" s="39" t="s">
        <v>246</v>
      </c>
      <c r="B24" s="37" t="s">
        <v>307</v>
      </c>
      <c r="C24" s="38" t="s">
        <v>10</v>
      </c>
      <c r="D24" s="38">
        <v>-0.36</v>
      </c>
      <c r="E24" s="25"/>
    </row>
    <row r="25" spans="1:5" ht="90.75">
      <c r="A25" s="39" t="s">
        <v>247</v>
      </c>
      <c r="B25" s="37" t="s">
        <v>113</v>
      </c>
      <c r="C25" s="38">
        <v>187021</v>
      </c>
      <c r="D25" s="38">
        <v>2865.02</v>
      </c>
      <c r="E25" s="25">
        <f t="shared" si="0"/>
        <v>1.5319242224135257</v>
      </c>
    </row>
    <row r="26" spans="1:5" ht="90.75">
      <c r="A26" s="39" t="s">
        <v>247</v>
      </c>
      <c r="B26" s="37" t="s">
        <v>114</v>
      </c>
      <c r="C26" s="38" t="s">
        <v>10</v>
      </c>
      <c r="D26" s="38">
        <v>2751</v>
      </c>
      <c r="E26" s="25"/>
    </row>
    <row r="27" spans="1:5" ht="90.75">
      <c r="A27" s="39" t="s">
        <v>247</v>
      </c>
      <c r="B27" s="37" t="s">
        <v>265</v>
      </c>
      <c r="C27" s="38" t="s">
        <v>10</v>
      </c>
      <c r="D27" s="38">
        <v>2198.9</v>
      </c>
      <c r="E27" s="25"/>
    </row>
    <row r="28" spans="1:5" ht="90.75">
      <c r="A28" s="39" t="s">
        <v>247</v>
      </c>
      <c r="B28" s="37" t="s">
        <v>296</v>
      </c>
      <c r="C28" s="38" t="s">
        <v>10</v>
      </c>
      <c r="D28" s="38">
        <v>112</v>
      </c>
      <c r="E28" s="25"/>
    </row>
    <row r="29" spans="1:5" ht="90.75">
      <c r="A29" s="39" t="s">
        <v>247</v>
      </c>
      <c r="B29" s="37" t="s">
        <v>323</v>
      </c>
      <c r="C29" s="38" t="s">
        <v>10</v>
      </c>
      <c r="D29" s="38">
        <v>-2196.88</v>
      </c>
      <c r="E29" s="25"/>
    </row>
    <row r="30" spans="1:5" ht="45.75">
      <c r="A30" s="36" t="s">
        <v>115</v>
      </c>
      <c r="B30" s="37" t="s">
        <v>116</v>
      </c>
      <c r="C30" s="38">
        <v>222000</v>
      </c>
      <c r="D30" s="38">
        <v>46323.71</v>
      </c>
      <c r="E30" s="25">
        <f t="shared" si="0"/>
        <v>20.866536036036035</v>
      </c>
    </row>
    <row r="31" spans="1:5" ht="79.5">
      <c r="A31" s="36" t="s">
        <v>117</v>
      </c>
      <c r="B31" s="37" t="s">
        <v>118</v>
      </c>
      <c r="C31" s="38" t="s">
        <v>10</v>
      </c>
      <c r="D31" s="38">
        <v>42184.66</v>
      </c>
      <c r="E31" s="25"/>
    </row>
    <row r="32" spans="1:5" ht="57">
      <c r="A32" s="36" t="s">
        <v>327</v>
      </c>
      <c r="B32" s="37" t="s">
        <v>119</v>
      </c>
      <c r="C32" s="38" t="s">
        <v>10</v>
      </c>
      <c r="D32" s="38">
        <v>-1082.3900000000001</v>
      </c>
      <c r="E32" s="25"/>
    </row>
    <row r="33" spans="1:5" ht="79.5">
      <c r="A33" s="36" t="s">
        <v>328</v>
      </c>
      <c r="B33" s="37" t="s">
        <v>120</v>
      </c>
      <c r="C33" s="38" t="s">
        <v>10</v>
      </c>
      <c r="D33" s="38">
        <v>5221.4399999999996</v>
      </c>
      <c r="E33" s="25"/>
    </row>
    <row r="34" spans="1:5">
      <c r="A34" s="36" t="s">
        <v>11</v>
      </c>
      <c r="B34" s="37" t="s">
        <v>121</v>
      </c>
      <c r="C34" s="38">
        <v>4465000</v>
      </c>
      <c r="D34" s="38">
        <v>509226.47</v>
      </c>
      <c r="E34" s="25">
        <f t="shared" si="0"/>
        <v>11.404848152295632</v>
      </c>
    </row>
    <row r="35" spans="1:5" ht="23.25">
      <c r="A35" s="36" t="s">
        <v>12</v>
      </c>
      <c r="B35" s="37" t="s">
        <v>122</v>
      </c>
      <c r="C35" s="38">
        <v>3500000</v>
      </c>
      <c r="D35" s="38">
        <v>508711.07</v>
      </c>
      <c r="E35" s="25">
        <f t="shared" si="0"/>
        <v>14.534602</v>
      </c>
    </row>
    <row r="36" spans="1:5" ht="23.25">
      <c r="A36" s="36" t="s">
        <v>12</v>
      </c>
      <c r="B36" s="37" t="s">
        <v>123</v>
      </c>
      <c r="C36" s="38">
        <v>3500000</v>
      </c>
      <c r="D36" s="38">
        <v>508689.51</v>
      </c>
      <c r="E36" s="25">
        <f t="shared" si="0"/>
        <v>14.533986000000002</v>
      </c>
    </row>
    <row r="37" spans="1:5" ht="57">
      <c r="A37" s="36" t="s">
        <v>124</v>
      </c>
      <c r="B37" s="37" t="s">
        <v>125</v>
      </c>
      <c r="C37" s="38" t="s">
        <v>10</v>
      </c>
      <c r="D37" s="38">
        <v>506199.98</v>
      </c>
      <c r="E37" s="25"/>
    </row>
    <row r="38" spans="1:5" ht="34.5">
      <c r="A38" s="36" t="s">
        <v>329</v>
      </c>
      <c r="B38" s="37" t="s">
        <v>330</v>
      </c>
      <c r="C38" s="38" t="s">
        <v>10</v>
      </c>
      <c r="D38" s="38">
        <v>889.66</v>
      </c>
      <c r="E38" s="25"/>
    </row>
    <row r="39" spans="1:5" ht="57">
      <c r="A39" s="36" t="s">
        <v>331</v>
      </c>
      <c r="B39" s="37" t="s">
        <v>268</v>
      </c>
      <c r="C39" s="38" t="s">
        <v>10</v>
      </c>
      <c r="D39" s="38">
        <v>1599.87</v>
      </c>
      <c r="E39" s="25"/>
    </row>
    <row r="40" spans="1:5" ht="45.75">
      <c r="A40" s="36" t="s">
        <v>314</v>
      </c>
      <c r="B40" s="37" t="s">
        <v>313</v>
      </c>
      <c r="C40" s="38" t="s">
        <v>10</v>
      </c>
      <c r="D40" s="38">
        <v>21.56</v>
      </c>
      <c r="E40" s="25"/>
    </row>
    <row r="41" spans="1:5" ht="57">
      <c r="A41" s="36" t="s">
        <v>332</v>
      </c>
      <c r="B41" s="37" t="s">
        <v>315</v>
      </c>
      <c r="C41" s="38" t="s">
        <v>10</v>
      </c>
      <c r="D41" s="38">
        <v>21.56</v>
      </c>
      <c r="E41" s="25"/>
    </row>
    <row r="42" spans="1:5">
      <c r="A42" s="36" t="s">
        <v>13</v>
      </c>
      <c r="B42" s="37" t="s">
        <v>126</v>
      </c>
      <c r="C42" s="38">
        <v>965000</v>
      </c>
      <c r="D42" s="38">
        <v>515.4</v>
      </c>
      <c r="E42" s="25">
        <f t="shared" si="0"/>
        <v>5.3409326424870465E-2</v>
      </c>
    </row>
    <row r="43" spans="1:5">
      <c r="A43" s="36" t="s">
        <v>13</v>
      </c>
      <c r="B43" s="37" t="s">
        <v>127</v>
      </c>
      <c r="C43" s="38">
        <v>965000</v>
      </c>
      <c r="D43" s="38">
        <v>515.4</v>
      </c>
      <c r="E43" s="25">
        <f t="shared" si="0"/>
        <v>5.3409326424870465E-2</v>
      </c>
    </row>
    <row r="44" spans="1:5" ht="45.75">
      <c r="A44" s="36" t="s">
        <v>128</v>
      </c>
      <c r="B44" s="37" t="s">
        <v>129</v>
      </c>
      <c r="C44" s="38" t="s">
        <v>10</v>
      </c>
      <c r="D44" s="38">
        <v>514.5</v>
      </c>
      <c r="E44" s="25"/>
    </row>
    <row r="45" spans="1:5" ht="23.25">
      <c r="A45" s="36" t="s">
        <v>333</v>
      </c>
      <c r="B45" s="37" t="s">
        <v>334</v>
      </c>
      <c r="C45" s="38" t="s">
        <v>10</v>
      </c>
      <c r="D45" s="38">
        <v>0.9</v>
      </c>
      <c r="E45" s="25"/>
    </row>
    <row r="46" spans="1:5">
      <c r="A46" s="36" t="s">
        <v>14</v>
      </c>
      <c r="B46" s="37" t="s">
        <v>130</v>
      </c>
      <c r="C46" s="38">
        <v>1864000</v>
      </c>
      <c r="D46" s="38">
        <v>118174.67</v>
      </c>
      <c r="E46" s="25">
        <f t="shared" si="0"/>
        <v>6.3398428111587979</v>
      </c>
    </row>
    <row r="47" spans="1:5" ht="34.5">
      <c r="A47" s="36" t="s">
        <v>15</v>
      </c>
      <c r="B47" s="37" t="s">
        <v>131</v>
      </c>
      <c r="C47" s="38">
        <v>1864000</v>
      </c>
      <c r="D47" s="38">
        <v>118174.67</v>
      </c>
      <c r="E47" s="25">
        <f t="shared" si="0"/>
        <v>6.3398428111587979</v>
      </c>
    </row>
    <row r="48" spans="1:5" ht="57">
      <c r="A48" s="36" t="s">
        <v>16</v>
      </c>
      <c r="B48" s="37" t="s">
        <v>132</v>
      </c>
      <c r="C48" s="38">
        <v>1864000</v>
      </c>
      <c r="D48" s="38">
        <v>118174.67</v>
      </c>
      <c r="E48" s="25">
        <f t="shared" si="0"/>
        <v>6.3398428111587979</v>
      </c>
    </row>
    <row r="49" spans="1:5" ht="90.75">
      <c r="A49" s="39" t="s">
        <v>248</v>
      </c>
      <c r="B49" s="37" t="s">
        <v>133</v>
      </c>
      <c r="C49" s="38" t="s">
        <v>10</v>
      </c>
      <c r="D49" s="38">
        <v>118174.67</v>
      </c>
      <c r="E49" s="25"/>
    </row>
    <row r="50" spans="1:5" ht="45.75">
      <c r="A50" s="36" t="s">
        <v>17</v>
      </c>
      <c r="B50" s="37" t="s">
        <v>283</v>
      </c>
      <c r="C50" s="38">
        <v>7679000</v>
      </c>
      <c r="D50" s="38">
        <v>961770.85</v>
      </c>
      <c r="E50" s="25">
        <f t="shared" si="0"/>
        <v>12.524688761557496</v>
      </c>
    </row>
    <row r="51" spans="1:5" ht="90.75">
      <c r="A51" s="39" t="s">
        <v>249</v>
      </c>
      <c r="B51" s="37" t="s">
        <v>134</v>
      </c>
      <c r="C51" s="38">
        <v>7667500</v>
      </c>
      <c r="D51" s="38">
        <v>960923.49</v>
      </c>
      <c r="E51" s="25">
        <f t="shared" si="0"/>
        <v>12.532422432344308</v>
      </c>
    </row>
    <row r="52" spans="1:5" ht="68.25">
      <c r="A52" s="36" t="s">
        <v>18</v>
      </c>
      <c r="B52" s="37" t="s">
        <v>135</v>
      </c>
      <c r="C52" s="38">
        <v>4725000</v>
      </c>
      <c r="D52" s="38">
        <v>639753.88</v>
      </c>
      <c r="E52" s="25">
        <f t="shared" si="0"/>
        <v>13.539764656084657</v>
      </c>
    </row>
    <row r="53" spans="1:5" ht="90.75">
      <c r="A53" s="39" t="s">
        <v>380</v>
      </c>
      <c r="B53" s="37" t="s">
        <v>279</v>
      </c>
      <c r="C53" s="38">
        <v>4725000</v>
      </c>
      <c r="D53" s="38">
        <v>639753.88</v>
      </c>
      <c r="E53" s="25">
        <f t="shared" si="0"/>
        <v>13.539764656084657</v>
      </c>
    </row>
    <row r="54" spans="1:5" ht="79.5">
      <c r="A54" s="39" t="s">
        <v>250</v>
      </c>
      <c r="B54" s="37" t="s">
        <v>234</v>
      </c>
      <c r="C54" s="38">
        <v>155000</v>
      </c>
      <c r="D54" s="38">
        <v>1038.5899999999999</v>
      </c>
      <c r="E54" s="25">
        <f t="shared" si="0"/>
        <v>0.67005806451612904</v>
      </c>
    </row>
    <row r="55" spans="1:5" ht="79.5">
      <c r="A55" s="36" t="s">
        <v>235</v>
      </c>
      <c r="B55" s="37" t="s">
        <v>236</v>
      </c>
      <c r="C55" s="38">
        <v>155000</v>
      </c>
      <c r="D55" s="38">
        <v>1038.5899999999999</v>
      </c>
      <c r="E55" s="25">
        <f t="shared" si="0"/>
        <v>0.67005806451612904</v>
      </c>
    </row>
    <row r="56" spans="1:5" ht="90.75">
      <c r="A56" s="39" t="s">
        <v>251</v>
      </c>
      <c r="B56" s="37" t="s">
        <v>136</v>
      </c>
      <c r="C56" s="38">
        <v>2787500</v>
      </c>
      <c r="D56" s="38">
        <v>320131.02</v>
      </c>
      <c r="E56" s="25">
        <f t="shared" si="0"/>
        <v>11.484520896860987</v>
      </c>
    </row>
    <row r="57" spans="1:5" ht="68.25">
      <c r="A57" s="36" t="s">
        <v>19</v>
      </c>
      <c r="B57" s="37" t="s">
        <v>137</v>
      </c>
      <c r="C57" s="38">
        <v>2787500</v>
      </c>
      <c r="D57" s="38">
        <v>320131.02</v>
      </c>
      <c r="E57" s="25">
        <f t="shared" si="0"/>
        <v>11.484520896860987</v>
      </c>
    </row>
    <row r="58" spans="1:5" ht="23.25">
      <c r="A58" s="36" t="s">
        <v>224</v>
      </c>
      <c r="B58" s="37" t="s">
        <v>225</v>
      </c>
      <c r="C58" s="38">
        <v>1500</v>
      </c>
      <c r="D58" s="38" t="s">
        <v>10</v>
      </c>
      <c r="E58" s="25"/>
    </row>
    <row r="59" spans="1:5" ht="45.75">
      <c r="A59" s="36" t="s">
        <v>226</v>
      </c>
      <c r="B59" s="37" t="s">
        <v>227</v>
      </c>
      <c r="C59" s="38">
        <v>1500</v>
      </c>
      <c r="D59" s="38" t="s">
        <v>10</v>
      </c>
      <c r="E59" s="25"/>
    </row>
    <row r="60" spans="1:5" ht="57">
      <c r="A60" s="36" t="s">
        <v>228</v>
      </c>
      <c r="B60" s="37" t="s">
        <v>229</v>
      </c>
      <c r="C60" s="38">
        <v>1500</v>
      </c>
      <c r="D60" s="38" t="s">
        <v>10</v>
      </c>
      <c r="E60" s="25"/>
    </row>
    <row r="61" spans="1:5" ht="90.75">
      <c r="A61" s="39" t="s">
        <v>252</v>
      </c>
      <c r="B61" s="37" t="s">
        <v>138</v>
      </c>
      <c r="C61" s="38">
        <v>10000</v>
      </c>
      <c r="D61" s="38">
        <v>847.36</v>
      </c>
      <c r="E61" s="25">
        <f t="shared" si="0"/>
        <v>8.4736000000000011</v>
      </c>
    </row>
    <row r="62" spans="1:5" ht="90.75">
      <c r="A62" s="39" t="s">
        <v>253</v>
      </c>
      <c r="B62" s="37" t="s">
        <v>139</v>
      </c>
      <c r="C62" s="38">
        <v>10000</v>
      </c>
      <c r="D62" s="38">
        <v>847.36</v>
      </c>
      <c r="E62" s="25">
        <f t="shared" si="0"/>
        <v>8.4736000000000011</v>
      </c>
    </row>
    <row r="63" spans="1:5" ht="79.5">
      <c r="A63" s="36" t="s">
        <v>20</v>
      </c>
      <c r="B63" s="37" t="s">
        <v>140</v>
      </c>
      <c r="C63" s="38">
        <v>10000</v>
      </c>
      <c r="D63" s="38">
        <v>847.36</v>
      </c>
      <c r="E63" s="25">
        <f t="shared" si="0"/>
        <v>8.4736000000000011</v>
      </c>
    </row>
    <row r="64" spans="1:5" ht="23.25">
      <c r="A64" s="36" t="s">
        <v>21</v>
      </c>
      <c r="B64" s="37" t="s">
        <v>141</v>
      </c>
      <c r="C64" s="38">
        <v>995000</v>
      </c>
      <c r="D64" s="38">
        <v>22403.56</v>
      </c>
      <c r="E64" s="25">
        <f t="shared" si="0"/>
        <v>2.2516140703517586</v>
      </c>
    </row>
    <row r="65" spans="1:5" ht="23.25">
      <c r="A65" s="36" t="s">
        <v>22</v>
      </c>
      <c r="B65" s="37" t="s">
        <v>142</v>
      </c>
      <c r="C65" s="38">
        <v>995000</v>
      </c>
      <c r="D65" s="38">
        <v>22403.56</v>
      </c>
      <c r="E65" s="25">
        <f t="shared" si="0"/>
        <v>2.2516140703517586</v>
      </c>
    </row>
    <row r="66" spans="1:5" ht="34.5">
      <c r="A66" s="36" t="s">
        <v>335</v>
      </c>
      <c r="B66" s="37" t="s">
        <v>143</v>
      </c>
      <c r="C66" s="38">
        <v>170000</v>
      </c>
      <c r="D66" s="38" t="s">
        <v>10</v>
      </c>
      <c r="E66" s="25"/>
    </row>
    <row r="67" spans="1:5" ht="23.25">
      <c r="A67" s="36" t="s">
        <v>23</v>
      </c>
      <c r="B67" s="37" t="s">
        <v>145</v>
      </c>
      <c r="C67" s="38">
        <v>168000</v>
      </c>
      <c r="D67" s="38" t="s">
        <v>10</v>
      </c>
      <c r="E67" s="25"/>
    </row>
    <row r="68" spans="1:5" ht="23.25">
      <c r="A68" s="36" t="s">
        <v>24</v>
      </c>
      <c r="B68" s="37" t="s">
        <v>146</v>
      </c>
      <c r="C68" s="38">
        <v>657000</v>
      </c>
      <c r="D68" s="38">
        <v>22403.56</v>
      </c>
      <c r="E68" s="25">
        <f t="shared" si="0"/>
        <v>3.4099786910197869</v>
      </c>
    </row>
    <row r="69" spans="1:5" ht="23.25">
      <c r="A69" s="36" t="s">
        <v>298</v>
      </c>
      <c r="B69" s="37" t="s">
        <v>299</v>
      </c>
      <c r="C69" s="38">
        <v>532000</v>
      </c>
      <c r="D69" s="38">
        <v>22403.56</v>
      </c>
      <c r="E69" s="25">
        <f t="shared" si="0"/>
        <v>4.2111954887218053</v>
      </c>
    </row>
    <row r="70" spans="1:5" ht="23.25">
      <c r="A70" s="36" t="s">
        <v>311</v>
      </c>
      <c r="B70" s="37" t="s">
        <v>312</v>
      </c>
      <c r="C70" s="38">
        <v>125000</v>
      </c>
      <c r="D70" s="38" t="s">
        <v>10</v>
      </c>
      <c r="E70" s="25"/>
    </row>
    <row r="71" spans="1:5" ht="23.25">
      <c r="A71" s="36" t="s">
        <v>336</v>
      </c>
      <c r="B71" s="37" t="s">
        <v>284</v>
      </c>
      <c r="C71" s="38">
        <v>50000</v>
      </c>
      <c r="D71" s="38" t="s">
        <v>10</v>
      </c>
      <c r="E71" s="25"/>
    </row>
    <row r="72" spans="1:5">
      <c r="A72" s="36" t="s">
        <v>25</v>
      </c>
      <c r="B72" s="37" t="s">
        <v>285</v>
      </c>
      <c r="C72" s="38">
        <v>50000</v>
      </c>
      <c r="D72" s="38" t="s">
        <v>10</v>
      </c>
      <c r="E72" s="25"/>
    </row>
    <row r="73" spans="1:5" ht="34.5">
      <c r="A73" s="36" t="s">
        <v>26</v>
      </c>
      <c r="B73" s="37" t="s">
        <v>149</v>
      </c>
      <c r="C73" s="38">
        <v>50000</v>
      </c>
      <c r="D73" s="38" t="s">
        <v>10</v>
      </c>
      <c r="E73" s="25"/>
    </row>
    <row r="74" spans="1:5" ht="45.75">
      <c r="A74" s="36" t="s">
        <v>27</v>
      </c>
      <c r="B74" s="37" t="s">
        <v>150</v>
      </c>
      <c r="C74" s="38">
        <v>50000</v>
      </c>
      <c r="D74" s="38" t="s">
        <v>10</v>
      </c>
      <c r="E74" s="25"/>
    </row>
    <row r="75" spans="1:5" ht="23.25">
      <c r="A75" s="36" t="s">
        <v>30</v>
      </c>
      <c r="B75" s="37" t="s">
        <v>153</v>
      </c>
      <c r="C75" s="38">
        <v>400000</v>
      </c>
      <c r="D75" s="38">
        <v>71599.759999999995</v>
      </c>
      <c r="E75" s="25">
        <f t="shared" si="0"/>
        <v>17.899939999999997</v>
      </c>
    </row>
    <row r="76" spans="1:5" ht="90.75">
      <c r="A76" s="39" t="s">
        <v>273</v>
      </c>
      <c r="B76" s="37" t="s">
        <v>269</v>
      </c>
      <c r="C76" s="38">
        <v>400000</v>
      </c>
      <c r="D76" s="38">
        <v>68000</v>
      </c>
      <c r="E76" s="25">
        <f t="shared" si="0"/>
        <v>17</v>
      </c>
    </row>
    <row r="77" spans="1:5" ht="90.75">
      <c r="A77" s="39" t="s">
        <v>274</v>
      </c>
      <c r="B77" s="37" t="s">
        <v>270</v>
      </c>
      <c r="C77" s="38">
        <v>400000</v>
      </c>
      <c r="D77" s="38">
        <v>68000</v>
      </c>
      <c r="E77" s="25">
        <f t="shared" si="0"/>
        <v>17</v>
      </c>
    </row>
    <row r="78" spans="1:5" ht="90.75">
      <c r="A78" s="39" t="s">
        <v>275</v>
      </c>
      <c r="B78" s="37" t="s">
        <v>271</v>
      </c>
      <c r="C78" s="38">
        <v>400000</v>
      </c>
      <c r="D78" s="38">
        <v>68000</v>
      </c>
      <c r="E78" s="25">
        <f t="shared" si="0"/>
        <v>17</v>
      </c>
    </row>
    <row r="79" spans="1:5" ht="34.5">
      <c r="A79" s="36" t="s">
        <v>154</v>
      </c>
      <c r="B79" s="37" t="s">
        <v>155</v>
      </c>
      <c r="C79" s="38" t="s">
        <v>10</v>
      </c>
      <c r="D79" s="38">
        <v>3599.76</v>
      </c>
      <c r="E79" s="25"/>
    </row>
    <row r="80" spans="1:5" ht="34.5">
      <c r="A80" s="36" t="s">
        <v>31</v>
      </c>
      <c r="B80" s="37" t="s">
        <v>156</v>
      </c>
      <c r="C80" s="38" t="s">
        <v>10</v>
      </c>
      <c r="D80" s="38">
        <v>3599.76</v>
      </c>
      <c r="E80" s="25"/>
    </row>
    <row r="81" spans="1:5" ht="68.25">
      <c r="A81" s="36" t="s">
        <v>337</v>
      </c>
      <c r="B81" s="37" t="s">
        <v>280</v>
      </c>
      <c r="C81" s="38" t="s">
        <v>10</v>
      </c>
      <c r="D81" s="38">
        <v>3599.76</v>
      </c>
      <c r="E81" s="25"/>
    </row>
    <row r="82" spans="1:5" ht="23.25">
      <c r="A82" s="36" t="s">
        <v>32</v>
      </c>
      <c r="B82" s="37" t="s">
        <v>157</v>
      </c>
      <c r="C82" s="38">
        <v>1038000</v>
      </c>
      <c r="D82" s="38">
        <v>73205.37</v>
      </c>
      <c r="E82" s="25">
        <f t="shared" ref="E82:E143" si="1">D82/C82*100</f>
        <v>7.0525404624277446</v>
      </c>
    </row>
    <row r="83" spans="1:5" ht="34.5">
      <c r="A83" s="36" t="s">
        <v>33</v>
      </c>
      <c r="B83" s="37" t="s">
        <v>158</v>
      </c>
      <c r="C83" s="38">
        <v>6700</v>
      </c>
      <c r="D83" s="38" t="s">
        <v>10</v>
      </c>
      <c r="E83" s="25"/>
    </row>
    <row r="84" spans="1:5" ht="68.25">
      <c r="A84" s="36" t="s">
        <v>34</v>
      </c>
      <c r="B84" s="37" t="s">
        <v>159</v>
      </c>
      <c r="C84" s="38">
        <v>6700</v>
      </c>
      <c r="D84" s="38" t="s">
        <v>10</v>
      </c>
      <c r="E84" s="25"/>
    </row>
    <row r="85" spans="1:5" ht="68.25">
      <c r="A85" s="36" t="s">
        <v>35</v>
      </c>
      <c r="B85" s="37" t="s">
        <v>338</v>
      </c>
      <c r="C85" s="38">
        <v>176000</v>
      </c>
      <c r="D85" s="38" t="s">
        <v>10</v>
      </c>
      <c r="E85" s="25"/>
    </row>
    <row r="86" spans="1:5" ht="57">
      <c r="A86" s="36" t="s">
        <v>36</v>
      </c>
      <c r="B86" s="37" t="s">
        <v>339</v>
      </c>
      <c r="C86" s="38">
        <v>176000</v>
      </c>
      <c r="D86" s="38" t="s">
        <v>10</v>
      </c>
      <c r="E86" s="25"/>
    </row>
    <row r="87" spans="1:5" ht="23.25">
      <c r="A87" s="36" t="s">
        <v>316</v>
      </c>
      <c r="B87" s="37" t="s">
        <v>317</v>
      </c>
      <c r="C87" s="38" t="s">
        <v>10</v>
      </c>
      <c r="D87" s="38">
        <v>3000</v>
      </c>
      <c r="E87" s="25"/>
    </row>
    <row r="88" spans="1:5" ht="57">
      <c r="A88" s="36" t="s">
        <v>318</v>
      </c>
      <c r="B88" s="37" t="s">
        <v>319</v>
      </c>
      <c r="C88" s="38" t="s">
        <v>10</v>
      </c>
      <c r="D88" s="38">
        <v>3000</v>
      </c>
      <c r="E88" s="25"/>
    </row>
    <row r="89" spans="1:5" ht="79.5">
      <c r="A89" s="36" t="s">
        <v>320</v>
      </c>
      <c r="B89" s="37" t="s">
        <v>321</v>
      </c>
      <c r="C89" s="38" t="s">
        <v>10</v>
      </c>
      <c r="D89" s="38">
        <v>3000</v>
      </c>
      <c r="E89" s="25"/>
    </row>
    <row r="90" spans="1:5" ht="90.75">
      <c r="A90" s="39" t="s">
        <v>256</v>
      </c>
      <c r="B90" s="37" t="s">
        <v>160</v>
      </c>
      <c r="C90" s="38">
        <v>70100</v>
      </c>
      <c r="D90" s="38">
        <v>5473.89</v>
      </c>
      <c r="E90" s="25">
        <f t="shared" si="1"/>
        <v>7.808687589158346</v>
      </c>
    </row>
    <row r="91" spans="1:5" ht="23.25">
      <c r="A91" s="36" t="s">
        <v>37</v>
      </c>
      <c r="B91" s="37" t="s">
        <v>161</v>
      </c>
      <c r="C91" s="38">
        <v>70100</v>
      </c>
      <c r="D91" s="38">
        <v>5473.89</v>
      </c>
      <c r="E91" s="25">
        <f t="shared" si="1"/>
        <v>7.808687589158346</v>
      </c>
    </row>
    <row r="92" spans="1:5" ht="23.25">
      <c r="A92" s="36" t="s">
        <v>37</v>
      </c>
      <c r="B92" s="37" t="s">
        <v>340</v>
      </c>
      <c r="C92" s="38">
        <v>31600</v>
      </c>
      <c r="D92" s="38" t="s">
        <v>10</v>
      </c>
      <c r="E92" s="25"/>
    </row>
    <row r="93" spans="1:5" ht="23.25">
      <c r="A93" s="36" t="s">
        <v>37</v>
      </c>
      <c r="B93" s="37" t="s">
        <v>341</v>
      </c>
      <c r="C93" s="38">
        <v>38500</v>
      </c>
      <c r="D93" s="38" t="s">
        <v>10</v>
      </c>
      <c r="E93" s="25"/>
    </row>
    <row r="94" spans="1:5" ht="68.25">
      <c r="A94" s="36" t="s">
        <v>38</v>
      </c>
      <c r="B94" s="37" t="s">
        <v>230</v>
      </c>
      <c r="C94" s="38" t="s">
        <v>10</v>
      </c>
      <c r="D94" s="38">
        <v>5473.89</v>
      </c>
      <c r="E94" s="25"/>
    </row>
    <row r="95" spans="1:5" ht="68.25">
      <c r="A95" s="36" t="s">
        <v>38</v>
      </c>
      <c r="B95" s="37" t="s">
        <v>231</v>
      </c>
      <c r="C95" s="38" t="s">
        <v>10</v>
      </c>
      <c r="D95" s="38">
        <v>10000</v>
      </c>
      <c r="E95" s="25"/>
    </row>
    <row r="96" spans="1:5" ht="68.25">
      <c r="A96" s="36" t="s">
        <v>38</v>
      </c>
      <c r="B96" s="37" t="s">
        <v>162</v>
      </c>
      <c r="C96" s="38" t="s">
        <v>10</v>
      </c>
      <c r="D96" s="38">
        <v>-4526.1099999999997</v>
      </c>
      <c r="E96" s="25"/>
    </row>
    <row r="97" spans="1:5" ht="68.25">
      <c r="A97" s="36" t="s">
        <v>39</v>
      </c>
      <c r="B97" s="37" t="s">
        <v>163</v>
      </c>
      <c r="C97" s="38" t="s">
        <v>10</v>
      </c>
      <c r="D97" s="38">
        <v>7.71</v>
      </c>
      <c r="E97" s="25"/>
    </row>
    <row r="98" spans="1:5" ht="90.75">
      <c r="A98" s="39" t="s">
        <v>257</v>
      </c>
      <c r="B98" s="37" t="s">
        <v>164</v>
      </c>
      <c r="C98" s="38" t="s">
        <v>10</v>
      </c>
      <c r="D98" s="38">
        <v>7.71</v>
      </c>
      <c r="E98" s="25"/>
    </row>
    <row r="99" spans="1:5" ht="34.5">
      <c r="A99" s="36" t="s">
        <v>101</v>
      </c>
      <c r="B99" s="37" t="s">
        <v>165</v>
      </c>
      <c r="C99" s="38">
        <v>150100</v>
      </c>
      <c r="D99" s="38">
        <v>20000</v>
      </c>
      <c r="E99" s="25">
        <f t="shared" si="1"/>
        <v>13.324450366422386</v>
      </c>
    </row>
    <row r="100" spans="1:5" ht="34.5">
      <c r="A100" s="36" t="s">
        <v>102</v>
      </c>
      <c r="B100" s="37" t="s">
        <v>166</v>
      </c>
      <c r="C100" s="38">
        <v>150100</v>
      </c>
      <c r="D100" s="38">
        <v>20000</v>
      </c>
      <c r="E100" s="25">
        <f t="shared" si="1"/>
        <v>13.324450366422386</v>
      </c>
    </row>
    <row r="101" spans="1:5" ht="68.25">
      <c r="A101" s="36" t="s">
        <v>232</v>
      </c>
      <c r="B101" s="37" t="s">
        <v>233</v>
      </c>
      <c r="C101" s="38" t="s">
        <v>10</v>
      </c>
      <c r="D101" s="38">
        <v>20000</v>
      </c>
      <c r="E101" s="25"/>
    </row>
    <row r="102" spans="1:5" ht="68.25">
      <c r="A102" s="36" t="s">
        <v>276</v>
      </c>
      <c r="B102" s="37" t="s">
        <v>308</v>
      </c>
      <c r="C102" s="38">
        <v>92800</v>
      </c>
      <c r="D102" s="38" t="s">
        <v>10</v>
      </c>
      <c r="E102" s="25"/>
    </row>
    <row r="103" spans="1:5" ht="79.5">
      <c r="A103" s="36" t="s">
        <v>277</v>
      </c>
      <c r="B103" s="37" t="s">
        <v>309</v>
      </c>
      <c r="C103" s="38">
        <v>92800</v>
      </c>
      <c r="D103" s="38" t="s">
        <v>10</v>
      </c>
      <c r="E103" s="25"/>
    </row>
    <row r="104" spans="1:5" ht="79.5">
      <c r="A104" s="36" t="s">
        <v>277</v>
      </c>
      <c r="B104" s="37" t="s">
        <v>310</v>
      </c>
      <c r="C104" s="38">
        <v>60300</v>
      </c>
      <c r="D104" s="38" t="s">
        <v>10</v>
      </c>
      <c r="E104" s="25"/>
    </row>
    <row r="105" spans="1:5" ht="79.5">
      <c r="A105" s="36" t="s">
        <v>277</v>
      </c>
      <c r="B105" s="37" t="s">
        <v>278</v>
      </c>
      <c r="C105" s="38">
        <v>32500</v>
      </c>
      <c r="D105" s="38" t="s">
        <v>10</v>
      </c>
      <c r="E105" s="25"/>
    </row>
    <row r="106" spans="1:5" ht="23.25">
      <c r="A106" s="36" t="s">
        <v>300</v>
      </c>
      <c r="B106" s="37" t="s">
        <v>301</v>
      </c>
      <c r="C106" s="38">
        <v>37200</v>
      </c>
      <c r="D106" s="38" t="s">
        <v>10</v>
      </c>
      <c r="E106" s="25"/>
    </row>
    <row r="107" spans="1:5" ht="45.75">
      <c r="A107" s="36" t="s">
        <v>302</v>
      </c>
      <c r="B107" s="37" t="s">
        <v>303</v>
      </c>
      <c r="C107" s="38">
        <v>37200</v>
      </c>
      <c r="D107" s="38" t="s">
        <v>10</v>
      </c>
      <c r="E107" s="25"/>
    </row>
    <row r="108" spans="1:5" ht="79.5">
      <c r="A108" s="36" t="s">
        <v>40</v>
      </c>
      <c r="B108" s="37" t="s">
        <v>167</v>
      </c>
      <c r="C108" s="38">
        <v>30400</v>
      </c>
      <c r="D108" s="38">
        <v>1235.51</v>
      </c>
      <c r="E108" s="25">
        <f t="shared" si="1"/>
        <v>4.0641776315789473</v>
      </c>
    </row>
    <row r="109" spans="1:5" ht="79.5">
      <c r="A109" s="36" t="s">
        <v>40</v>
      </c>
      <c r="B109" s="37" t="s">
        <v>342</v>
      </c>
      <c r="C109" s="38">
        <v>30400</v>
      </c>
      <c r="D109" s="38" t="s">
        <v>10</v>
      </c>
      <c r="E109" s="25"/>
    </row>
    <row r="110" spans="1:5" ht="90.75">
      <c r="A110" s="39" t="s">
        <v>258</v>
      </c>
      <c r="B110" s="37" t="s">
        <v>237</v>
      </c>
      <c r="C110" s="38" t="s">
        <v>10</v>
      </c>
      <c r="D110" s="38">
        <v>1235.51</v>
      </c>
      <c r="E110" s="25"/>
    </row>
    <row r="111" spans="1:5" ht="34.5">
      <c r="A111" s="36" t="s">
        <v>41</v>
      </c>
      <c r="B111" s="37" t="s">
        <v>168</v>
      </c>
      <c r="C111" s="38">
        <v>474700</v>
      </c>
      <c r="D111" s="38">
        <v>43488.26</v>
      </c>
      <c r="E111" s="25">
        <f t="shared" si="1"/>
        <v>9.1612091847482624</v>
      </c>
    </row>
    <row r="112" spans="1:5" ht="45.75">
      <c r="A112" s="36" t="s">
        <v>42</v>
      </c>
      <c r="B112" s="37" t="s">
        <v>169</v>
      </c>
      <c r="C112" s="38">
        <v>474700</v>
      </c>
      <c r="D112" s="38">
        <v>43488.26</v>
      </c>
      <c r="E112" s="25">
        <f t="shared" si="1"/>
        <v>9.1612091847482624</v>
      </c>
    </row>
    <row r="113" spans="1:5" ht="45.75">
      <c r="A113" s="36" t="s">
        <v>42</v>
      </c>
      <c r="B113" s="37" t="s">
        <v>304</v>
      </c>
      <c r="C113" s="38">
        <v>14500</v>
      </c>
      <c r="D113" s="38" t="s">
        <v>10</v>
      </c>
      <c r="E113" s="25"/>
    </row>
    <row r="114" spans="1:5" ht="45.75">
      <c r="A114" s="36" t="s">
        <v>42</v>
      </c>
      <c r="B114" s="37" t="s">
        <v>322</v>
      </c>
      <c r="C114" s="38">
        <v>1300</v>
      </c>
      <c r="D114" s="38" t="s">
        <v>10</v>
      </c>
      <c r="E114" s="25"/>
    </row>
    <row r="115" spans="1:5" ht="45.75">
      <c r="A115" s="36" t="s">
        <v>42</v>
      </c>
      <c r="B115" s="37" t="s">
        <v>170</v>
      </c>
      <c r="C115" s="38">
        <v>25000</v>
      </c>
      <c r="D115" s="38" t="s">
        <v>10</v>
      </c>
      <c r="E115" s="25"/>
    </row>
    <row r="116" spans="1:5" ht="45.75">
      <c r="A116" s="36" t="s">
        <v>42</v>
      </c>
      <c r="B116" s="37" t="s">
        <v>305</v>
      </c>
      <c r="C116" s="38">
        <v>28500</v>
      </c>
      <c r="D116" s="38" t="s">
        <v>10</v>
      </c>
      <c r="E116" s="25"/>
    </row>
    <row r="117" spans="1:5" ht="45.75">
      <c r="A117" s="36" t="s">
        <v>42</v>
      </c>
      <c r="B117" s="37" t="s">
        <v>343</v>
      </c>
      <c r="C117" s="38">
        <v>357600</v>
      </c>
      <c r="D117" s="38" t="s">
        <v>10</v>
      </c>
      <c r="E117" s="25"/>
    </row>
    <row r="118" spans="1:5" ht="45.75">
      <c r="A118" s="36" t="s">
        <v>42</v>
      </c>
      <c r="B118" s="37" t="s">
        <v>344</v>
      </c>
      <c r="C118" s="38">
        <v>47800</v>
      </c>
      <c r="D118" s="38" t="s">
        <v>10</v>
      </c>
      <c r="E118" s="25"/>
    </row>
    <row r="119" spans="1:5" ht="90.75">
      <c r="A119" s="39" t="s">
        <v>259</v>
      </c>
      <c r="B119" s="37" t="s">
        <v>183</v>
      </c>
      <c r="C119" s="38" t="s">
        <v>10</v>
      </c>
      <c r="D119" s="38">
        <v>43488.26</v>
      </c>
      <c r="E119" s="25"/>
    </row>
    <row r="120" spans="1:5" ht="90.75">
      <c r="A120" s="39" t="s">
        <v>259</v>
      </c>
      <c r="B120" s="37" t="s">
        <v>171</v>
      </c>
      <c r="C120" s="38" t="s">
        <v>10</v>
      </c>
      <c r="D120" s="38">
        <v>37559.75</v>
      </c>
      <c r="E120" s="25"/>
    </row>
    <row r="121" spans="1:5" ht="90.75">
      <c r="A121" s="39" t="s">
        <v>259</v>
      </c>
      <c r="B121" s="37" t="s">
        <v>184</v>
      </c>
      <c r="C121" s="38" t="s">
        <v>10</v>
      </c>
      <c r="D121" s="38">
        <v>5928.51</v>
      </c>
      <c r="E121" s="25"/>
    </row>
    <row r="122" spans="1:5">
      <c r="A122" s="36" t="s">
        <v>63</v>
      </c>
      <c r="B122" s="37" t="s">
        <v>172</v>
      </c>
      <c r="C122" s="38" t="s">
        <v>10</v>
      </c>
      <c r="D122" s="38">
        <v>100</v>
      </c>
      <c r="E122" s="25"/>
    </row>
    <row r="123" spans="1:5">
      <c r="A123" s="36" t="s">
        <v>64</v>
      </c>
      <c r="B123" s="37" t="s">
        <v>173</v>
      </c>
      <c r="C123" s="38" t="s">
        <v>10</v>
      </c>
      <c r="D123" s="38">
        <v>100</v>
      </c>
      <c r="E123" s="25"/>
    </row>
    <row r="124" spans="1:5" ht="23.25">
      <c r="A124" s="36" t="s">
        <v>65</v>
      </c>
      <c r="B124" s="37" t="s">
        <v>174</v>
      </c>
      <c r="C124" s="38" t="s">
        <v>10</v>
      </c>
      <c r="D124" s="38">
        <v>100</v>
      </c>
      <c r="E124" s="25"/>
    </row>
    <row r="125" spans="1:5" ht="23.25">
      <c r="A125" s="36" t="s">
        <v>65</v>
      </c>
      <c r="B125" s="37" t="s">
        <v>306</v>
      </c>
      <c r="C125" s="38" t="s">
        <v>10</v>
      </c>
      <c r="D125" s="38">
        <v>100</v>
      </c>
      <c r="E125" s="25"/>
    </row>
    <row r="126" spans="1:5">
      <c r="A126" s="36" t="s">
        <v>43</v>
      </c>
      <c r="B126" s="37" t="s">
        <v>286</v>
      </c>
      <c r="C126" s="38">
        <v>641259864</v>
      </c>
      <c r="D126" s="38">
        <v>32716088.289999999</v>
      </c>
      <c r="E126" s="25">
        <f t="shared" si="1"/>
        <v>5.1018456208885699</v>
      </c>
    </row>
    <row r="127" spans="1:5" ht="34.5">
      <c r="A127" s="36" t="s">
        <v>44</v>
      </c>
      <c r="B127" s="37" t="s">
        <v>175</v>
      </c>
      <c r="C127" s="38">
        <v>641259864</v>
      </c>
      <c r="D127" s="38">
        <v>33398669</v>
      </c>
      <c r="E127" s="25">
        <f t="shared" si="1"/>
        <v>5.208289318415849</v>
      </c>
    </row>
    <row r="128" spans="1:5" ht="23.25">
      <c r="A128" s="36" t="s">
        <v>176</v>
      </c>
      <c r="B128" s="37" t="s">
        <v>345</v>
      </c>
      <c r="C128" s="38">
        <v>160570500</v>
      </c>
      <c r="D128" s="38">
        <v>14038700</v>
      </c>
      <c r="E128" s="25">
        <f t="shared" si="1"/>
        <v>8.7430131935816355</v>
      </c>
    </row>
    <row r="129" spans="1:5" ht="23.25">
      <c r="A129" s="36" t="s">
        <v>45</v>
      </c>
      <c r="B129" s="37" t="s">
        <v>346</v>
      </c>
      <c r="C129" s="38">
        <v>47581200</v>
      </c>
      <c r="D129" s="38">
        <v>14038700</v>
      </c>
      <c r="E129" s="25">
        <f t="shared" si="1"/>
        <v>29.504720351735557</v>
      </c>
    </row>
    <row r="130" spans="1:5" ht="34.5">
      <c r="A130" s="36" t="s">
        <v>46</v>
      </c>
      <c r="B130" s="37" t="s">
        <v>347</v>
      </c>
      <c r="C130" s="38">
        <v>47581200</v>
      </c>
      <c r="D130" s="38">
        <v>14038700</v>
      </c>
      <c r="E130" s="25">
        <f t="shared" si="1"/>
        <v>29.504720351735557</v>
      </c>
    </row>
    <row r="131" spans="1:5" ht="34.5">
      <c r="A131" s="36" t="s">
        <v>47</v>
      </c>
      <c r="B131" s="37" t="s">
        <v>348</v>
      </c>
      <c r="C131" s="38">
        <v>112989300</v>
      </c>
      <c r="D131" s="38" t="s">
        <v>10</v>
      </c>
      <c r="E131" s="25"/>
    </row>
    <row r="132" spans="1:5" ht="34.5">
      <c r="A132" s="36" t="s">
        <v>48</v>
      </c>
      <c r="B132" s="37" t="s">
        <v>349</v>
      </c>
      <c r="C132" s="38">
        <v>112989300</v>
      </c>
      <c r="D132" s="38" t="s">
        <v>10</v>
      </c>
      <c r="E132" s="25"/>
    </row>
    <row r="133" spans="1:5" ht="34.5">
      <c r="A133" s="36" t="s">
        <v>49</v>
      </c>
      <c r="B133" s="37" t="s">
        <v>350</v>
      </c>
      <c r="C133" s="38">
        <v>146741115</v>
      </c>
      <c r="D133" s="38">
        <v>4845367</v>
      </c>
      <c r="E133" s="25">
        <f t="shared" si="1"/>
        <v>3.3019832239928117</v>
      </c>
    </row>
    <row r="134" spans="1:5" ht="23.25">
      <c r="A134" s="36" t="s">
        <v>244</v>
      </c>
      <c r="B134" s="37" t="s">
        <v>351</v>
      </c>
      <c r="C134" s="38">
        <v>64700</v>
      </c>
      <c r="D134" s="38" t="s">
        <v>10</v>
      </c>
      <c r="E134" s="25"/>
    </row>
    <row r="135" spans="1:5" ht="23.25">
      <c r="A135" s="36" t="s">
        <v>272</v>
      </c>
      <c r="B135" s="37" t="s">
        <v>352</v>
      </c>
      <c r="C135" s="38">
        <v>64700</v>
      </c>
      <c r="D135" s="38" t="s">
        <v>10</v>
      </c>
      <c r="E135" s="25"/>
    </row>
    <row r="136" spans="1:5">
      <c r="A136" s="36" t="s">
        <v>50</v>
      </c>
      <c r="B136" s="37" t="s">
        <v>353</v>
      </c>
      <c r="C136" s="38">
        <v>146676415</v>
      </c>
      <c r="D136" s="38">
        <v>4845367</v>
      </c>
      <c r="E136" s="25">
        <f t="shared" si="1"/>
        <v>3.3034397520555712</v>
      </c>
    </row>
    <row r="137" spans="1:5" ht="23.25">
      <c r="A137" s="36" t="s">
        <v>51</v>
      </c>
      <c r="B137" s="37" t="s">
        <v>354</v>
      </c>
      <c r="C137" s="38">
        <v>146676415</v>
      </c>
      <c r="D137" s="38">
        <v>4845367</v>
      </c>
      <c r="E137" s="25">
        <f t="shared" si="1"/>
        <v>3.3034397520555712</v>
      </c>
    </row>
    <row r="138" spans="1:5" ht="23.25">
      <c r="A138" s="36" t="s">
        <v>177</v>
      </c>
      <c r="B138" s="37" t="s">
        <v>355</v>
      </c>
      <c r="C138" s="38">
        <v>310376300</v>
      </c>
      <c r="D138" s="38">
        <v>13265402</v>
      </c>
      <c r="E138" s="25">
        <f t="shared" si="1"/>
        <v>4.27397388267081</v>
      </c>
    </row>
    <row r="139" spans="1:5" ht="34.5">
      <c r="A139" s="36" t="s">
        <v>54</v>
      </c>
      <c r="B139" s="37" t="s">
        <v>356</v>
      </c>
      <c r="C139" s="38">
        <v>309095300</v>
      </c>
      <c r="D139" s="38">
        <v>13160127</v>
      </c>
      <c r="E139" s="25">
        <f t="shared" si="1"/>
        <v>4.2576276637011299</v>
      </c>
    </row>
    <row r="140" spans="1:5" ht="45.75">
      <c r="A140" s="36" t="s">
        <v>55</v>
      </c>
      <c r="B140" s="37" t="s">
        <v>357</v>
      </c>
      <c r="C140" s="38">
        <v>309095300</v>
      </c>
      <c r="D140" s="38">
        <v>13160127</v>
      </c>
      <c r="E140" s="25">
        <f t="shared" si="1"/>
        <v>4.2576276637011299</v>
      </c>
    </row>
    <row r="141" spans="1:5" ht="79.5">
      <c r="A141" s="36" t="s">
        <v>178</v>
      </c>
      <c r="B141" s="37" t="s">
        <v>358</v>
      </c>
      <c r="C141" s="38">
        <v>628100</v>
      </c>
      <c r="D141" s="38">
        <v>51300</v>
      </c>
      <c r="E141" s="25">
        <f t="shared" si="1"/>
        <v>8.1674892533036143</v>
      </c>
    </row>
    <row r="142" spans="1:5" ht="90.75">
      <c r="A142" s="36" t="s">
        <v>179</v>
      </c>
      <c r="B142" s="37" t="s">
        <v>359</v>
      </c>
      <c r="C142" s="38">
        <v>628100</v>
      </c>
      <c r="D142" s="38">
        <v>51300</v>
      </c>
      <c r="E142" s="25">
        <f t="shared" si="1"/>
        <v>8.1674892533036143</v>
      </c>
    </row>
    <row r="143" spans="1:5" ht="45.75">
      <c r="A143" s="36" t="s">
        <v>52</v>
      </c>
      <c r="B143" s="37" t="s">
        <v>360</v>
      </c>
      <c r="C143" s="38">
        <v>647700</v>
      </c>
      <c r="D143" s="38">
        <v>53975</v>
      </c>
      <c r="E143" s="25">
        <f t="shared" si="1"/>
        <v>8.3333333333333321</v>
      </c>
    </row>
    <row r="144" spans="1:5" ht="45.75">
      <c r="A144" s="36" t="s">
        <v>53</v>
      </c>
      <c r="B144" s="37" t="s">
        <v>361</v>
      </c>
      <c r="C144" s="38">
        <v>647700</v>
      </c>
      <c r="D144" s="38">
        <v>53975</v>
      </c>
      <c r="E144" s="25">
        <f t="shared" ref="E144:E149" si="2">D144/C144*100</f>
        <v>8.3333333333333321</v>
      </c>
    </row>
    <row r="145" spans="1:5" ht="57">
      <c r="A145" s="36" t="s">
        <v>287</v>
      </c>
      <c r="B145" s="37" t="s">
        <v>362</v>
      </c>
      <c r="C145" s="38">
        <v>5200</v>
      </c>
      <c r="D145" s="38" t="s">
        <v>10</v>
      </c>
      <c r="E145" s="25"/>
    </row>
    <row r="146" spans="1:5" ht="68.25">
      <c r="A146" s="36" t="s">
        <v>288</v>
      </c>
      <c r="B146" s="37" t="s">
        <v>363</v>
      </c>
      <c r="C146" s="38">
        <v>5200</v>
      </c>
      <c r="D146" s="38" t="s">
        <v>10</v>
      </c>
      <c r="E146" s="25"/>
    </row>
    <row r="147" spans="1:5">
      <c r="A147" s="36" t="s">
        <v>56</v>
      </c>
      <c r="B147" s="37" t="s">
        <v>364</v>
      </c>
      <c r="C147" s="38">
        <v>23571949</v>
      </c>
      <c r="D147" s="38">
        <v>1249200</v>
      </c>
      <c r="E147" s="25">
        <f t="shared" si="2"/>
        <v>5.2995193566726284</v>
      </c>
    </row>
    <row r="148" spans="1:5" ht="68.25">
      <c r="A148" s="36" t="s">
        <v>238</v>
      </c>
      <c r="B148" s="37" t="s">
        <v>365</v>
      </c>
      <c r="C148" s="38">
        <v>23319549</v>
      </c>
      <c r="D148" s="38">
        <v>1249200</v>
      </c>
      <c r="E148" s="25">
        <f t="shared" si="2"/>
        <v>5.3568789001879926</v>
      </c>
    </row>
    <row r="149" spans="1:5" ht="68.25">
      <c r="A149" s="36" t="s">
        <v>239</v>
      </c>
      <c r="B149" s="37" t="s">
        <v>366</v>
      </c>
      <c r="C149" s="38">
        <v>23319549</v>
      </c>
      <c r="D149" s="38">
        <v>1249200</v>
      </c>
      <c r="E149" s="25">
        <f t="shared" si="2"/>
        <v>5.3568789001879926</v>
      </c>
    </row>
    <row r="150" spans="1:5" ht="23.25">
      <c r="A150" s="36" t="s">
        <v>266</v>
      </c>
      <c r="B150" s="37" t="s">
        <v>367</v>
      </c>
      <c r="C150" s="38">
        <v>252400</v>
      </c>
      <c r="D150" s="38" t="s">
        <v>10</v>
      </c>
      <c r="E150" s="25"/>
    </row>
    <row r="151" spans="1:5" ht="34.5">
      <c r="A151" s="36" t="s">
        <v>267</v>
      </c>
      <c r="B151" s="37" t="s">
        <v>368</v>
      </c>
      <c r="C151" s="38">
        <v>252400</v>
      </c>
      <c r="D151" s="38" t="s">
        <v>10</v>
      </c>
      <c r="E151" s="25"/>
    </row>
    <row r="152" spans="1:5" ht="68.25">
      <c r="A152" s="36" t="s">
        <v>369</v>
      </c>
      <c r="B152" s="37" t="s">
        <v>289</v>
      </c>
      <c r="C152" s="38" t="s">
        <v>10</v>
      </c>
      <c r="D152" s="38">
        <v>1296310.26</v>
      </c>
      <c r="E152" s="25"/>
    </row>
    <row r="153" spans="1:5" ht="79.5">
      <c r="A153" s="39" t="s">
        <v>381</v>
      </c>
      <c r="B153" s="37" t="s">
        <v>370</v>
      </c>
      <c r="C153" s="38" t="s">
        <v>10</v>
      </c>
      <c r="D153" s="38">
        <v>1296310.26</v>
      </c>
      <c r="E153" s="25"/>
    </row>
    <row r="154" spans="1:5" ht="90.75">
      <c r="A154" s="39" t="s">
        <v>382</v>
      </c>
      <c r="B154" s="37" t="s">
        <v>371</v>
      </c>
      <c r="C154" s="38" t="s">
        <v>10</v>
      </c>
      <c r="D154" s="38">
        <v>1296310.26</v>
      </c>
      <c r="E154" s="25"/>
    </row>
    <row r="155" spans="1:5" ht="34.5">
      <c r="A155" s="36" t="s">
        <v>291</v>
      </c>
      <c r="B155" s="37" t="s">
        <v>372</v>
      </c>
      <c r="C155" s="38" t="s">
        <v>10</v>
      </c>
      <c r="D155" s="38">
        <v>1242875.26</v>
      </c>
      <c r="E155" s="25"/>
    </row>
    <row r="156" spans="1:5" ht="34.5">
      <c r="A156" s="36" t="s">
        <v>291</v>
      </c>
      <c r="B156" s="37" t="s">
        <v>373</v>
      </c>
      <c r="C156" s="38" t="s">
        <v>10</v>
      </c>
      <c r="D156" s="38">
        <v>40480.53</v>
      </c>
      <c r="E156" s="25"/>
    </row>
    <row r="157" spans="1:5" ht="34.5">
      <c r="A157" s="36" t="s">
        <v>291</v>
      </c>
      <c r="B157" s="37" t="s">
        <v>374</v>
      </c>
      <c r="C157" s="38" t="s">
        <v>10</v>
      </c>
      <c r="D157" s="38">
        <v>1202394.73</v>
      </c>
      <c r="E157" s="25"/>
    </row>
    <row r="158" spans="1:5" ht="68.25">
      <c r="A158" s="36" t="s">
        <v>290</v>
      </c>
      <c r="B158" s="37" t="s">
        <v>375</v>
      </c>
      <c r="C158" s="38" t="s">
        <v>10</v>
      </c>
      <c r="D158" s="38">
        <v>53435</v>
      </c>
      <c r="E158" s="25"/>
    </row>
    <row r="159" spans="1:5" ht="45.75">
      <c r="A159" s="36" t="s">
        <v>57</v>
      </c>
      <c r="B159" s="37" t="s">
        <v>180</v>
      </c>
      <c r="C159" s="38" t="s">
        <v>10</v>
      </c>
      <c r="D159" s="38">
        <v>-1978890.97</v>
      </c>
      <c r="E159" s="25"/>
    </row>
    <row r="160" spans="1:5" ht="45.75">
      <c r="A160" s="36" t="s">
        <v>58</v>
      </c>
      <c r="B160" s="37" t="s">
        <v>376</v>
      </c>
      <c r="C160" s="38" t="s">
        <v>10</v>
      </c>
      <c r="D160" s="38">
        <v>-1978890.97</v>
      </c>
      <c r="E160" s="25"/>
    </row>
    <row r="161" spans="1:9" ht="57">
      <c r="A161" s="36" t="s">
        <v>377</v>
      </c>
      <c r="B161" s="37" t="s">
        <v>378</v>
      </c>
      <c r="C161" s="38" t="s">
        <v>10</v>
      </c>
      <c r="D161" s="38">
        <v>-4737.8500000000004</v>
      </c>
      <c r="E161" s="25"/>
    </row>
    <row r="162" spans="1:9" ht="57">
      <c r="A162" s="36" t="s">
        <v>245</v>
      </c>
      <c r="B162" s="37" t="s">
        <v>379</v>
      </c>
      <c r="C162" s="38" t="s">
        <v>10</v>
      </c>
      <c r="D162" s="38">
        <v>-1974153.12</v>
      </c>
      <c r="E162" s="25"/>
    </row>
    <row r="163" spans="1:9" ht="18">
      <c r="A163" s="5" t="s">
        <v>99</v>
      </c>
      <c r="B163" s="4"/>
      <c r="C163" s="4" t="s">
        <v>100</v>
      </c>
    </row>
    <row r="165" spans="1:9" ht="21">
      <c r="A165" s="44" t="s">
        <v>66</v>
      </c>
      <c r="B165" s="44" t="s">
        <v>185</v>
      </c>
      <c r="C165" s="44" t="s">
        <v>186</v>
      </c>
      <c r="D165" s="44" t="s">
        <v>384</v>
      </c>
      <c r="E165" s="44" t="s">
        <v>67</v>
      </c>
      <c r="F165" s="2" t="s">
        <v>61</v>
      </c>
      <c r="I165" t="s">
        <v>242</v>
      </c>
    </row>
    <row r="166" spans="1:9" ht="33.75">
      <c r="A166" s="45" t="s">
        <v>68</v>
      </c>
      <c r="B166" s="45" t="s">
        <v>187</v>
      </c>
      <c r="C166" s="46" t="s">
        <v>188</v>
      </c>
      <c r="D166" s="47">
        <v>942028.80000000005</v>
      </c>
      <c r="E166" s="47">
        <v>30000</v>
      </c>
      <c r="F166" s="18">
        <f>E166/D166*100</f>
        <v>3.1846160117397679</v>
      </c>
    </row>
    <row r="167" spans="1:9" ht="78.75">
      <c r="A167" s="45" t="s">
        <v>68</v>
      </c>
      <c r="B167" s="45" t="s">
        <v>189</v>
      </c>
      <c r="C167" s="46" t="s">
        <v>190</v>
      </c>
      <c r="D167" s="47">
        <v>284492.7</v>
      </c>
      <c r="E167" s="47">
        <v>0</v>
      </c>
      <c r="F167" s="18">
        <f t="shared" ref="F167:F230" si="3">E167/D167*100</f>
        <v>0</v>
      </c>
    </row>
    <row r="168" spans="1:9" ht="70.5" customHeight="1">
      <c r="A168" s="45" t="s">
        <v>69</v>
      </c>
      <c r="B168" s="45" t="s">
        <v>187</v>
      </c>
      <c r="C168" s="46" t="s">
        <v>188</v>
      </c>
      <c r="D168" s="47">
        <v>1789133.7</v>
      </c>
      <c r="E168" s="47">
        <v>49000</v>
      </c>
      <c r="F168" s="18">
        <f t="shared" si="3"/>
        <v>2.7387556335225254</v>
      </c>
    </row>
    <row r="169" spans="1:9" ht="56.25">
      <c r="A169" s="45" t="s">
        <v>69</v>
      </c>
      <c r="B169" s="45" t="s">
        <v>191</v>
      </c>
      <c r="C169" s="46" t="s">
        <v>192</v>
      </c>
      <c r="D169" s="47">
        <v>20000</v>
      </c>
      <c r="E169" s="47">
        <v>0</v>
      </c>
      <c r="F169" s="18">
        <f t="shared" si="3"/>
        <v>0</v>
      </c>
    </row>
    <row r="170" spans="1:9" ht="112.5">
      <c r="A170" s="45" t="s">
        <v>69</v>
      </c>
      <c r="B170" s="45" t="s">
        <v>193</v>
      </c>
      <c r="C170" s="46" t="s">
        <v>194</v>
      </c>
      <c r="D170" s="47">
        <v>39200</v>
      </c>
      <c r="E170" s="47">
        <v>0</v>
      </c>
      <c r="F170" s="18">
        <f t="shared" si="3"/>
        <v>0</v>
      </c>
    </row>
    <row r="171" spans="1:9" ht="78.75">
      <c r="A171" s="45" t="s">
        <v>69</v>
      </c>
      <c r="B171" s="45" t="s">
        <v>189</v>
      </c>
      <c r="C171" s="46" t="s">
        <v>190</v>
      </c>
      <c r="D171" s="47">
        <v>540318.19999999995</v>
      </c>
      <c r="E171" s="47">
        <v>0</v>
      </c>
      <c r="F171" s="18">
        <f t="shared" si="3"/>
        <v>0</v>
      </c>
    </row>
    <row r="172" spans="1:9" ht="22.5">
      <c r="A172" s="45" t="s">
        <v>69</v>
      </c>
      <c r="B172" s="45" t="s">
        <v>195</v>
      </c>
      <c r="C172" s="46" t="s">
        <v>292</v>
      </c>
      <c r="D172" s="47">
        <v>500000</v>
      </c>
      <c r="E172" s="47">
        <v>78120</v>
      </c>
      <c r="F172" s="18">
        <f t="shared" si="3"/>
        <v>15.623999999999999</v>
      </c>
    </row>
    <row r="173" spans="1:9" ht="33.75">
      <c r="A173" s="45" t="s">
        <v>70</v>
      </c>
      <c r="B173" s="45" t="s">
        <v>187</v>
      </c>
      <c r="C173" s="46" t="s">
        <v>188</v>
      </c>
      <c r="D173" s="47">
        <v>11123567.800000001</v>
      </c>
      <c r="E173" s="47">
        <v>345433.71</v>
      </c>
      <c r="F173" s="18">
        <f t="shared" si="3"/>
        <v>3.1054218953023329</v>
      </c>
    </row>
    <row r="174" spans="1:9" ht="56.25">
      <c r="A174" s="45" t="s">
        <v>70</v>
      </c>
      <c r="B174" s="45" t="s">
        <v>191</v>
      </c>
      <c r="C174" s="46" t="s">
        <v>192</v>
      </c>
      <c r="D174" s="47">
        <v>114000</v>
      </c>
      <c r="E174" s="47">
        <v>0</v>
      </c>
      <c r="F174" s="18">
        <f t="shared" si="3"/>
        <v>0</v>
      </c>
    </row>
    <row r="175" spans="1:9" ht="78.75">
      <c r="A175" s="45" t="s">
        <v>70</v>
      </c>
      <c r="B175" s="45" t="s">
        <v>189</v>
      </c>
      <c r="C175" s="46" t="s">
        <v>190</v>
      </c>
      <c r="D175" s="47">
        <v>3359316.5</v>
      </c>
      <c r="E175" s="47">
        <v>1535.34</v>
      </c>
      <c r="F175" s="18">
        <f t="shared" si="3"/>
        <v>4.5703940072333166E-2</v>
      </c>
    </row>
    <row r="176" spans="1:9" ht="22.5">
      <c r="A176" s="45" t="s">
        <v>70</v>
      </c>
      <c r="B176" s="45" t="s">
        <v>195</v>
      </c>
      <c r="C176" s="46" t="s">
        <v>292</v>
      </c>
      <c r="D176" s="47">
        <v>6529030</v>
      </c>
      <c r="E176" s="47">
        <v>135281.10999999999</v>
      </c>
      <c r="F176" s="18">
        <f t="shared" si="3"/>
        <v>2.0719940021718384</v>
      </c>
    </row>
    <row r="177" spans="1:6" ht="56.25">
      <c r="A177" s="45" t="s">
        <v>70</v>
      </c>
      <c r="B177" s="45" t="s">
        <v>218</v>
      </c>
      <c r="C177" s="46" t="s">
        <v>219</v>
      </c>
      <c r="D177" s="47">
        <v>6000</v>
      </c>
      <c r="E177" s="47">
        <v>0</v>
      </c>
      <c r="F177" s="18">
        <f t="shared" si="3"/>
        <v>0</v>
      </c>
    </row>
    <row r="178" spans="1:6" ht="67.5">
      <c r="A178" s="45" t="s">
        <v>70</v>
      </c>
      <c r="B178" s="45" t="s">
        <v>281</v>
      </c>
      <c r="C178" s="46" t="s">
        <v>282</v>
      </c>
      <c r="D178" s="47">
        <v>1000</v>
      </c>
      <c r="E178" s="47">
        <v>0</v>
      </c>
      <c r="F178" s="18">
        <f t="shared" si="3"/>
        <v>0</v>
      </c>
    </row>
    <row r="179" spans="1:6">
      <c r="A179" s="45" t="s">
        <v>70</v>
      </c>
      <c r="B179" s="45" t="s">
        <v>206</v>
      </c>
      <c r="C179" s="46" t="s">
        <v>207</v>
      </c>
      <c r="D179" s="47">
        <v>60000</v>
      </c>
      <c r="E179" s="47">
        <v>38907</v>
      </c>
      <c r="F179" s="18">
        <f t="shared" si="3"/>
        <v>64.844999999999999</v>
      </c>
    </row>
    <row r="180" spans="1:6" ht="22.5">
      <c r="A180" s="45" t="s">
        <v>293</v>
      </c>
      <c r="B180" s="45" t="s">
        <v>195</v>
      </c>
      <c r="C180" s="46" t="s">
        <v>292</v>
      </c>
      <c r="D180" s="47">
        <v>5200</v>
      </c>
      <c r="E180" s="47">
        <v>0</v>
      </c>
      <c r="F180" s="18">
        <f t="shared" si="3"/>
        <v>0</v>
      </c>
    </row>
    <row r="181" spans="1:6" ht="33.75">
      <c r="A181" s="45" t="s">
        <v>71</v>
      </c>
      <c r="B181" s="45" t="s">
        <v>187</v>
      </c>
      <c r="C181" s="46" t="s">
        <v>188</v>
      </c>
      <c r="D181" s="47">
        <v>5710030.2999999998</v>
      </c>
      <c r="E181" s="47">
        <v>115337.51</v>
      </c>
      <c r="F181" s="18">
        <f t="shared" si="3"/>
        <v>2.0199106474093491</v>
      </c>
    </row>
    <row r="182" spans="1:6" ht="56.25">
      <c r="A182" s="45" t="s">
        <v>71</v>
      </c>
      <c r="B182" s="45" t="s">
        <v>191</v>
      </c>
      <c r="C182" s="46" t="s">
        <v>192</v>
      </c>
      <c r="D182" s="47">
        <v>9000</v>
      </c>
      <c r="E182" s="47">
        <v>0</v>
      </c>
      <c r="F182" s="18">
        <f t="shared" si="3"/>
        <v>0</v>
      </c>
    </row>
    <row r="183" spans="1:6" ht="78.75">
      <c r="A183" s="45" t="s">
        <v>71</v>
      </c>
      <c r="B183" s="45" t="s">
        <v>189</v>
      </c>
      <c r="C183" s="46" t="s">
        <v>190</v>
      </c>
      <c r="D183" s="47">
        <v>1724484.45</v>
      </c>
      <c r="E183" s="47">
        <v>0</v>
      </c>
      <c r="F183" s="18">
        <f t="shared" si="3"/>
        <v>0</v>
      </c>
    </row>
    <row r="184" spans="1:6" ht="22.5">
      <c r="A184" s="45" t="s">
        <v>71</v>
      </c>
      <c r="B184" s="45" t="s">
        <v>195</v>
      </c>
      <c r="C184" s="46" t="s">
        <v>292</v>
      </c>
      <c r="D184" s="47">
        <v>711400</v>
      </c>
      <c r="E184" s="47">
        <v>28881.42</v>
      </c>
      <c r="F184" s="18">
        <f t="shared" si="3"/>
        <v>4.0598003935901037</v>
      </c>
    </row>
    <row r="185" spans="1:6" ht="56.25">
      <c r="A185" s="45" t="s">
        <v>71</v>
      </c>
      <c r="B185" s="45" t="s">
        <v>218</v>
      </c>
      <c r="C185" s="46" t="s">
        <v>219</v>
      </c>
      <c r="D185" s="47">
        <v>1800</v>
      </c>
      <c r="E185" s="47">
        <v>0</v>
      </c>
      <c r="F185" s="18">
        <f t="shared" si="3"/>
        <v>0</v>
      </c>
    </row>
    <row r="186" spans="1:6">
      <c r="A186" s="45" t="s">
        <v>72</v>
      </c>
      <c r="B186" s="45" t="s">
        <v>198</v>
      </c>
      <c r="C186" s="46" t="s">
        <v>199</v>
      </c>
      <c r="D186" s="47">
        <v>300000</v>
      </c>
      <c r="E186" s="47">
        <v>0</v>
      </c>
      <c r="F186" s="18">
        <f t="shared" si="3"/>
        <v>0</v>
      </c>
    </row>
    <row r="187" spans="1:6" ht="22.5">
      <c r="A187" s="45" t="s">
        <v>73</v>
      </c>
      <c r="B187" s="45" t="s">
        <v>200</v>
      </c>
      <c r="C187" s="46" t="s">
        <v>260</v>
      </c>
      <c r="D187" s="47">
        <v>2370700</v>
      </c>
      <c r="E187" s="47">
        <v>61208.12</v>
      </c>
      <c r="F187" s="18">
        <f t="shared" si="3"/>
        <v>2.5818585227991733</v>
      </c>
    </row>
    <row r="188" spans="1:6" ht="45">
      <c r="A188" s="45" t="s">
        <v>73</v>
      </c>
      <c r="B188" s="45" t="s">
        <v>201</v>
      </c>
      <c r="C188" s="46" t="s">
        <v>261</v>
      </c>
      <c r="D188" s="47">
        <v>14000</v>
      </c>
      <c r="E188" s="47">
        <v>0</v>
      </c>
      <c r="F188" s="18">
        <f t="shared" si="3"/>
        <v>0</v>
      </c>
    </row>
    <row r="189" spans="1:6" ht="67.5">
      <c r="A189" s="45" t="s">
        <v>73</v>
      </c>
      <c r="B189" s="45" t="s">
        <v>202</v>
      </c>
      <c r="C189" s="46" t="s">
        <v>262</v>
      </c>
      <c r="D189" s="47">
        <v>716000</v>
      </c>
      <c r="E189" s="47">
        <v>10532.84</v>
      </c>
      <c r="F189" s="18">
        <f t="shared" si="3"/>
        <v>1.4710670391061453</v>
      </c>
    </row>
    <row r="190" spans="1:6" ht="33.75">
      <c r="A190" s="45" t="s">
        <v>73</v>
      </c>
      <c r="B190" s="45" t="s">
        <v>187</v>
      </c>
      <c r="C190" s="46" t="s">
        <v>188</v>
      </c>
      <c r="D190" s="47">
        <v>1909164</v>
      </c>
      <c r="E190" s="47">
        <v>41473.980000000003</v>
      </c>
      <c r="F190" s="18">
        <f t="shared" si="3"/>
        <v>2.1723634009440782</v>
      </c>
    </row>
    <row r="191" spans="1:6" ht="56.25">
      <c r="A191" s="45" t="s">
        <v>73</v>
      </c>
      <c r="B191" s="45" t="s">
        <v>191</v>
      </c>
      <c r="C191" s="46" t="s">
        <v>192</v>
      </c>
      <c r="D191" s="47">
        <v>8000</v>
      </c>
      <c r="E191" s="47">
        <v>0</v>
      </c>
      <c r="F191" s="18">
        <f t="shared" si="3"/>
        <v>0</v>
      </c>
    </row>
    <row r="192" spans="1:6" ht="78.75">
      <c r="A192" s="45" t="s">
        <v>73</v>
      </c>
      <c r="B192" s="45" t="s">
        <v>189</v>
      </c>
      <c r="C192" s="46" t="s">
        <v>190</v>
      </c>
      <c r="D192" s="47">
        <v>576583</v>
      </c>
      <c r="E192" s="47">
        <v>92209.51</v>
      </c>
      <c r="F192" s="18">
        <f t="shared" si="3"/>
        <v>15.992408725196544</v>
      </c>
    </row>
    <row r="193" spans="1:6" ht="67.5">
      <c r="A193" s="45" t="s">
        <v>73</v>
      </c>
      <c r="B193" s="45" t="s">
        <v>210</v>
      </c>
      <c r="C193" s="46" t="s">
        <v>211</v>
      </c>
      <c r="D193" s="47">
        <v>382000</v>
      </c>
      <c r="E193" s="47">
        <v>0</v>
      </c>
      <c r="F193" s="18">
        <f t="shared" si="3"/>
        <v>0</v>
      </c>
    </row>
    <row r="194" spans="1:6" ht="22.5">
      <c r="A194" s="45" t="s">
        <v>73</v>
      </c>
      <c r="B194" s="45" t="s">
        <v>195</v>
      </c>
      <c r="C194" s="46" t="s">
        <v>292</v>
      </c>
      <c r="D194" s="47">
        <v>1892633</v>
      </c>
      <c r="E194" s="47">
        <v>138319.15</v>
      </c>
      <c r="F194" s="18">
        <f t="shared" si="3"/>
        <v>7.3082922045636947</v>
      </c>
    </row>
    <row r="195" spans="1:6" ht="56.25">
      <c r="A195" s="45" t="s">
        <v>73</v>
      </c>
      <c r="B195" s="45" t="s">
        <v>218</v>
      </c>
      <c r="C195" s="46" t="s">
        <v>219</v>
      </c>
      <c r="D195" s="47">
        <v>1200</v>
      </c>
      <c r="E195" s="47">
        <v>0</v>
      </c>
      <c r="F195" s="18">
        <f t="shared" si="3"/>
        <v>0</v>
      </c>
    </row>
    <row r="196" spans="1:6">
      <c r="A196" s="45" t="s">
        <v>73</v>
      </c>
      <c r="B196" s="45" t="s">
        <v>203</v>
      </c>
      <c r="C196" s="46" t="s">
        <v>204</v>
      </c>
      <c r="D196" s="47">
        <v>51700</v>
      </c>
      <c r="E196" s="47">
        <v>0</v>
      </c>
      <c r="F196" s="18">
        <f t="shared" si="3"/>
        <v>0</v>
      </c>
    </row>
    <row r="197" spans="1:6" ht="22.5">
      <c r="A197" s="45" t="s">
        <v>73</v>
      </c>
      <c r="B197" s="45" t="s">
        <v>196</v>
      </c>
      <c r="C197" s="46" t="s">
        <v>197</v>
      </c>
      <c r="D197" s="47">
        <v>292600</v>
      </c>
      <c r="E197" s="47">
        <v>42662</v>
      </c>
      <c r="F197" s="18">
        <f t="shared" si="3"/>
        <v>14.580314422419685</v>
      </c>
    </row>
    <row r="198" spans="1:6">
      <c r="A198" s="45" t="s">
        <v>73</v>
      </c>
      <c r="B198" s="45" t="s">
        <v>206</v>
      </c>
      <c r="C198" s="46" t="s">
        <v>207</v>
      </c>
      <c r="D198" s="47">
        <v>3000</v>
      </c>
      <c r="E198" s="47">
        <v>96.68</v>
      </c>
      <c r="F198" s="18">
        <f t="shared" si="3"/>
        <v>3.2226666666666666</v>
      </c>
    </row>
    <row r="199" spans="1:6">
      <c r="A199" s="45" t="s">
        <v>74</v>
      </c>
      <c r="B199" s="45" t="s">
        <v>203</v>
      </c>
      <c r="C199" s="46" t="s">
        <v>204</v>
      </c>
      <c r="D199" s="47">
        <v>647700</v>
      </c>
      <c r="E199" s="47">
        <v>53975</v>
      </c>
      <c r="F199" s="18">
        <f t="shared" si="3"/>
        <v>8.3333333333333321</v>
      </c>
    </row>
    <row r="200" spans="1:6" ht="22.5">
      <c r="A200" s="45" t="s">
        <v>75</v>
      </c>
      <c r="B200" s="45" t="s">
        <v>200</v>
      </c>
      <c r="C200" s="46" t="s">
        <v>260</v>
      </c>
      <c r="D200" s="47">
        <v>2401920</v>
      </c>
      <c r="E200" s="47">
        <v>99432.08</v>
      </c>
      <c r="F200" s="18">
        <f t="shared" si="3"/>
        <v>4.139691580069278</v>
      </c>
    </row>
    <row r="201" spans="1:6" ht="67.5">
      <c r="A201" s="45" t="s">
        <v>75</v>
      </c>
      <c r="B201" s="45" t="s">
        <v>202</v>
      </c>
      <c r="C201" s="46" t="s">
        <v>262</v>
      </c>
      <c r="D201" s="47">
        <v>725380</v>
      </c>
      <c r="E201" s="47">
        <v>0</v>
      </c>
      <c r="F201" s="18">
        <f t="shared" si="3"/>
        <v>0</v>
      </c>
    </row>
    <row r="202" spans="1:6" ht="22.5">
      <c r="A202" s="45" t="s">
        <v>75</v>
      </c>
      <c r="B202" s="45" t="s">
        <v>195</v>
      </c>
      <c r="C202" s="46" t="s">
        <v>292</v>
      </c>
      <c r="D202" s="47">
        <v>329000</v>
      </c>
      <c r="E202" s="47">
        <v>1872.19</v>
      </c>
      <c r="F202" s="18">
        <f t="shared" si="3"/>
        <v>0.56905471124620066</v>
      </c>
    </row>
    <row r="203" spans="1:6" ht="22.5">
      <c r="A203" s="45" t="s">
        <v>240</v>
      </c>
      <c r="B203" s="45" t="s">
        <v>205</v>
      </c>
      <c r="C203" s="46" t="s">
        <v>56</v>
      </c>
      <c r="D203" s="47">
        <v>457215</v>
      </c>
      <c r="E203" s="47">
        <v>0</v>
      </c>
      <c r="F203" s="18">
        <f t="shared" si="3"/>
        <v>0</v>
      </c>
    </row>
    <row r="204" spans="1:6" ht="22.5">
      <c r="A204" s="45" t="s">
        <v>263</v>
      </c>
      <c r="B204" s="45" t="s">
        <v>195</v>
      </c>
      <c r="C204" s="46" t="s">
        <v>292</v>
      </c>
      <c r="D204" s="47">
        <v>10000</v>
      </c>
      <c r="E204" s="47">
        <v>0</v>
      </c>
      <c r="F204" s="18">
        <f t="shared" si="3"/>
        <v>0</v>
      </c>
    </row>
    <row r="205" spans="1:6" ht="33.75">
      <c r="A205" s="45" t="s">
        <v>76</v>
      </c>
      <c r="B205" s="45" t="s">
        <v>187</v>
      </c>
      <c r="C205" s="46" t="s">
        <v>188</v>
      </c>
      <c r="D205" s="47">
        <v>2374962</v>
      </c>
      <c r="E205" s="47">
        <v>50500</v>
      </c>
      <c r="F205" s="18">
        <f t="shared" si="3"/>
        <v>2.1263498110706611</v>
      </c>
    </row>
    <row r="206" spans="1:6" ht="56.25">
      <c r="A206" s="45" t="s">
        <v>76</v>
      </c>
      <c r="B206" s="45" t="s">
        <v>191</v>
      </c>
      <c r="C206" s="46" t="s">
        <v>192</v>
      </c>
      <c r="D206" s="47">
        <v>30000</v>
      </c>
      <c r="E206" s="47">
        <v>0</v>
      </c>
      <c r="F206" s="18">
        <f t="shared" si="3"/>
        <v>0</v>
      </c>
    </row>
    <row r="207" spans="1:6" ht="78.75">
      <c r="A207" s="45" t="s">
        <v>76</v>
      </c>
      <c r="B207" s="45" t="s">
        <v>189</v>
      </c>
      <c r="C207" s="46" t="s">
        <v>190</v>
      </c>
      <c r="D207" s="47">
        <v>717238</v>
      </c>
      <c r="E207" s="47">
        <v>0</v>
      </c>
      <c r="F207" s="18">
        <f t="shared" si="3"/>
        <v>0</v>
      </c>
    </row>
    <row r="208" spans="1:6" ht="22.5">
      <c r="A208" s="45" t="s">
        <v>76</v>
      </c>
      <c r="B208" s="45" t="s">
        <v>195</v>
      </c>
      <c r="C208" s="46" t="s">
        <v>292</v>
      </c>
      <c r="D208" s="47">
        <v>577600</v>
      </c>
      <c r="E208" s="47">
        <v>0</v>
      </c>
      <c r="F208" s="18">
        <f t="shared" si="3"/>
        <v>0</v>
      </c>
    </row>
    <row r="209" spans="1:6" ht="101.25">
      <c r="A209" s="45" t="s">
        <v>76</v>
      </c>
      <c r="B209" s="45" t="s">
        <v>294</v>
      </c>
      <c r="C209" s="46" t="s">
        <v>295</v>
      </c>
      <c r="D209" s="47">
        <v>16600</v>
      </c>
      <c r="E209" s="47">
        <v>0</v>
      </c>
      <c r="F209" s="18">
        <f t="shared" si="3"/>
        <v>0</v>
      </c>
    </row>
    <row r="210" spans="1:6" ht="101.25">
      <c r="A210" s="45" t="s">
        <v>77</v>
      </c>
      <c r="B210" s="45" t="s">
        <v>294</v>
      </c>
      <c r="C210" s="46" t="s">
        <v>295</v>
      </c>
      <c r="D210" s="47">
        <v>22261000</v>
      </c>
      <c r="E210" s="47">
        <v>359834.99</v>
      </c>
      <c r="F210" s="18">
        <f t="shared" si="3"/>
        <v>1.6164367728314093</v>
      </c>
    </row>
    <row r="211" spans="1:6" ht="22.5">
      <c r="A211" s="45" t="s">
        <v>78</v>
      </c>
      <c r="B211" s="45" t="s">
        <v>205</v>
      </c>
      <c r="C211" s="46" t="s">
        <v>56</v>
      </c>
      <c r="D211" s="47">
        <v>2898800</v>
      </c>
      <c r="E211" s="47">
        <v>0</v>
      </c>
      <c r="F211" s="18">
        <f t="shared" si="3"/>
        <v>0</v>
      </c>
    </row>
    <row r="212" spans="1:6" ht="22.5">
      <c r="A212" s="45" t="s">
        <v>79</v>
      </c>
      <c r="B212" s="45" t="s">
        <v>195</v>
      </c>
      <c r="C212" s="46" t="s">
        <v>292</v>
      </c>
      <c r="D212" s="47">
        <v>773700</v>
      </c>
      <c r="E212" s="47">
        <v>0</v>
      </c>
      <c r="F212" s="18">
        <f t="shared" si="3"/>
        <v>0</v>
      </c>
    </row>
    <row r="213" spans="1:6" ht="101.25">
      <c r="A213" s="45" t="s">
        <v>79</v>
      </c>
      <c r="B213" s="45" t="s">
        <v>294</v>
      </c>
      <c r="C213" s="46" t="s">
        <v>295</v>
      </c>
      <c r="D213" s="47">
        <v>100000</v>
      </c>
      <c r="E213" s="47">
        <v>0</v>
      </c>
      <c r="F213" s="18">
        <f t="shared" si="3"/>
        <v>0</v>
      </c>
    </row>
    <row r="214" spans="1:6" ht="22.5">
      <c r="A214" s="45" t="s">
        <v>80</v>
      </c>
      <c r="B214" s="45" t="s">
        <v>195</v>
      </c>
      <c r="C214" s="46" t="s">
        <v>292</v>
      </c>
      <c r="D214" s="47">
        <v>168000</v>
      </c>
      <c r="E214" s="47">
        <v>0</v>
      </c>
      <c r="F214" s="18">
        <f t="shared" si="3"/>
        <v>0</v>
      </c>
    </row>
    <row r="215" spans="1:6" ht="67.5">
      <c r="A215" s="45" t="s">
        <v>80</v>
      </c>
      <c r="B215" s="45" t="s">
        <v>208</v>
      </c>
      <c r="C215" s="46" t="s">
        <v>209</v>
      </c>
      <c r="D215" s="47">
        <v>50000</v>
      </c>
      <c r="E215" s="47">
        <v>0</v>
      </c>
      <c r="F215" s="18">
        <f t="shared" si="3"/>
        <v>0</v>
      </c>
    </row>
    <row r="216" spans="1:6" ht="101.25">
      <c r="A216" s="45" t="s">
        <v>81</v>
      </c>
      <c r="B216" s="45" t="s">
        <v>294</v>
      </c>
      <c r="C216" s="46" t="s">
        <v>295</v>
      </c>
      <c r="D216" s="47">
        <v>6289600</v>
      </c>
      <c r="E216" s="47">
        <v>0</v>
      </c>
      <c r="F216" s="18">
        <f t="shared" si="3"/>
        <v>0</v>
      </c>
    </row>
    <row r="217" spans="1:6" ht="22.5">
      <c r="A217" s="45" t="s">
        <v>82</v>
      </c>
      <c r="B217" s="45" t="s">
        <v>195</v>
      </c>
      <c r="C217" s="46" t="s">
        <v>292</v>
      </c>
      <c r="D217" s="47">
        <v>100000</v>
      </c>
      <c r="E217" s="47">
        <v>0</v>
      </c>
      <c r="F217" s="18">
        <f t="shared" si="3"/>
        <v>0</v>
      </c>
    </row>
    <row r="218" spans="1:6" ht="67.5">
      <c r="A218" s="45" t="s">
        <v>83</v>
      </c>
      <c r="B218" s="45" t="s">
        <v>210</v>
      </c>
      <c r="C218" s="46" t="s">
        <v>211</v>
      </c>
      <c r="D218" s="47">
        <v>42600</v>
      </c>
      <c r="E218" s="47">
        <v>0</v>
      </c>
      <c r="F218" s="18">
        <f t="shared" si="3"/>
        <v>0</v>
      </c>
    </row>
    <row r="219" spans="1:6" ht="101.25">
      <c r="A219" s="45" t="s">
        <v>84</v>
      </c>
      <c r="B219" s="45" t="s">
        <v>212</v>
      </c>
      <c r="C219" s="46" t="s">
        <v>213</v>
      </c>
      <c r="D219" s="47">
        <v>82237804</v>
      </c>
      <c r="E219" s="47">
        <v>4391312</v>
      </c>
      <c r="F219" s="18">
        <f t="shared" si="3"/>
        <v>5.3397729345983027</v>
      </c>
    </row>
    <row r="220" spans="1:6" ht="22.5">
      <c r="A220" s="45" t="s">
        <v>84</v>
      </c>
      <c r="B220" s="45" t="s">
        <v>214</v>
      </c>
      <c r="C220" s="46" t="s">
        <v>215</v>
      </c>
      <c r="D220" s="47">
        <v>1303593</v>
      </c>
      <c r="E220" s="47">
        <v>0</v>
      </c>
      <c r="F220" s="18">
        <f t="shared" si="3"/>
        <v>0</v>
      </c>
    </row>
    <row r="221" spans="1:6" ht="101.25">
      <c r="A221" s="45" t="s">
        <v>85</v>
      </c>
      <c r="B221" s="45" t="s">
        <v>212</v>
      </c>
      <c r="C221" s="46" t="s">
        <v>213</v>
      </c>
      <c r="D221" s="47">
        <v>254504752</v>
      </c>
      <c r="E221" s="47">
        <v>10552099</v>
      </c>
      <c r="F221" s="18">
        <f t="shared" si="3"/>
        <v>4.1461304423895395</v>
      </c>
    </row>
    <row r="222" spans="1:6" ht="22.5">
      <c r="A222" s="45" t="s">
        <v>85</v>
      </c>
      <c r="B222" s="45" t="s">
        <v>214</v>
      </c>
      <c r="C222" s="46" t="s">
        <v>215</v>
      </c>
      <c r="D222" s="47">
        <v>5987535</v>
      </c>
      <c r="E222" s="47">
        <v>0</v>
      </c>
      <c r="F222" s="18">
        <f t="shared" si="3"/>
        <v>0</v>
      </c>
    </row>
    <row r="223" spans="1:6" ht="101.25">
      <c r="A223" s="45" t="s">
        <v>264</v>
      </c>
      <c r="B223" s="45" t="s">
        <v>212</v>
      </c>
      <c r="C223" s="46" t="s">
        <v>213</v>
      </c>
      <c r="D223" s="47">
        <v>25865287</v>
      </c>
      <c r="E223" s="47">
        <v>1163531</v>
      </c>
      <c r="F223" s="18">
        <f t="shared" si="3"/>
        <v>4.4984267910887672</v>
      </c>
    </row>
    <row r="224" spans="1:6" ht="22.5">
      <c r="A224" s="45" t="s">
        <v>264</v>
      </c>
      <c r="B224" s="45" t="s">
        <v>214</v>
      </c>
      <c r="C224" s="46" t="s">
        <v>215</v>
      </c>
      <c r="D224" s="47">
        <v>25000</v>
      </c>
      <c r="E224" s="47">
        <v>0</v>
      </c>
      <c r="F224" s="18">
        <f t="shared" si="3"/>
        <v>0</v>
      </c>
    </row>
    <row r="225" spans="1:6" ht="101.25">
      <c r="A225" s="45" t="s">
        <v>86</v>
      </c>
      <c r="B225" s="45" t="s">
        <v>212</v>
      </c>
      <c r="C225" s="46" t="s">
        <v>213</v>
      </c>
      <c r="D225" s="47">
        <v>11119601</v>
      </c>
      <c r="E225" s="47">
        <v>344503</v>
      </c>
      <c r="F225" s="18">
        <f t="shared" si="3"/>
        <v>3.0981597271340942</v>
      </c>
    </row>
    <row r="226" spans="1:6" ht="22.5">
      <c r="A226" s="45" t="s">
        <v>86</v>
      </c>
      <c r="B226" s="45" t="s">
        <v>214</v>
      </c>
      <c r="C226" s="46" t="s">
        <v>215</v>
      </c>
      <c r="D226" s="47">
        <v>2588314</v>
      </c>
      <c r="E226" s="47">
        <v>0</v>
      </c>
      <c r="F226" s="18">
        <f t="shared" si="3"/>
        <v>0</v>
      </c>
    </row>
    <row r="227" spans="1:6" ht="22.5">
      <c r="A227" s="45" t="s">
        <v>87</v>
      </c>
      <c r="B227" s="45" t="s">
        <v>200</v>
      </c>
      <c r="C227" s="46" t="s">
        <v>260</v>
      </c>
      <c r="D227" s="47">
        <v>15049853</v>
      </c>
      <c r="E227" s="47">
        <v>316696.3</v>
      </c>
      <c r="F227" s="18">
        <f t="shared" si="3"/>
        <v>2.1043149059329682</v>
      </c>
    </row>
    <row r="228" spans="1:6" ht="45">
      <c r="A228" s="45" t="s">
        <v>87</v>
      </c>
      <c r="B228" s="45" t="s">
        <v>201</v>
      </c>
      <c r="C228" s="46" t="s">
        <v>261</v>
      </c>
      <c r="D228" s="47">
        <v>55810</v>
      </c>
      <c r="E228" s="47">
        <v>0</v>
      </c>
      <c r="F228" s="18">
        <f t="shared" si="3"/>
        <v>0</v>
      </c>
    </row>
    <row r="229" spans="1:6" ht="67.5">
      <c r="A229" s="45" t="s">
        <v>87</v>
      </c>
      <c r="B229" s="45" t="s">
        <v>202</v>
      </c>
      <c r="C229" s="46" t="s">
        <v>262</v>
      </c>
      <c r="D229" s="47">
        <v>4544852</v>
      </c>
      <c r="E229" s="47">
        <v>71.77</v>
      </c>
      <c r="F229" s="18">
        <f t="shared" si="3"/>
        <v>1.5791493320354546E-3</v>
      </c>
    </row>
    <row r="230" spans="1:6" ht="33.75">
      <c r="A230" s="45" t="s">
        <v>87</v>
      </c>
      <c r="B230" s="45" t="s">
        <v>187</v>
      </c>
      <c r="C230" s="46" t="s">
        <v>188</v>
      </c>
      <c r="D230" s="47">
        <v>2576141</v>
      </c>
      <c r="E230" s="47">
        <v>95371.83</v>
      </c>
      <c r="F230" s="18">
        <f t="shared" si="3"/>
        <v>3.7021199538379306</v>
      </c>
    </row>
    <row r="231" spans="1:6" ht="56.25">
      <c r="A231" s="45" t="s">
        <v>87</v>
      </c>
      <c r="B231" s="45" t="s">
        <v>191</v>
      </c>
      <c r="C231" s="46" t="s">
        <v>192</v>
      </c>
      <c r="D231" s="47">
        <v>24300</v>
      </c>
      <c r="E231" s="47">
        <v>0</v>
      </c>
      <c r="F231" s="18">
        <f t="shared" ref="F231:F266" si="4">E231/D231*100</f>
        <v>0</v>
      </c>
    </row>
    <row r="232" spans="1:6" ht="78.75">
      <c r="A232" s="45" t="s">
        <v>87</v>
      </c>
      <c r="B232" s="45" t="s">
        <v>189</v>
      </c>
      <c r="C232" s="46" t="s">
        <v>190</v>
      </c>
      <c r="D232" s="47">
        <v>777994</v>
      </c>
      <c r="E232" s="47">
        <v>0</v>
      </c>
      <c r="F232" s="18">
        <f t="shared" si="4"/>
        <v>0</v>
      </c>
    </row>
    <row r="233" spans="1:6" ht="22.5">
      <c r="A233" s="45" t="s">
        <v>87</v>
      </c>
      <c r="B233" s="45" t="s">
        <v>195</v>
      </c>
      <c r="C233" s="46" t="s">
        <v>292</v>
      </c>
      <c r="D233" s="47">
        <v>3432756.8</v>
      </c>
      <c r="E233" s="47">
        <v>193521.52</v>
      </c>
      <c r="F233" s="18">
        <f t="shared" si="4"/>
        <v>5.6374957876421652</v>
      </c>
    </row>
    <row r="234" spans="1:6" ht="56.25">
      <c r="A234" s="45" t="s">
        <v>87</v>
      </c>
      <c r="B234" s="45" t="s">
        <v>218</v>
      </c>
      <c r="C234" s="46" t="s">
        <v>219</v>
      </c>
      <c r="D234" s="47">
        <v>7200</v>
      </c>
      <c r="E234" s="47">
        <v>0</v>
      </c>
      <c r="F234" s="18">
        <f t="shared" si="4"/>
        <v>0</v>
      </c>
    </row>
    <row r="235" spans="1:6" ht="22.5">
      <c r="A235" s="45" t="s">
        <v>87</v>
      </c>
      <c r="B235" s="45" t="s">
        <v>196</v>
      </c>
      <c r="C235" s="46" t="s">
        <v>197</v>
      </c>
      <c r="D235" s="47">
        <v>5000</v>
      </c>
      <c r="E235" s="47">
        <v>0</v>
      </c>
      <c r="F235" s="18">
        <f t="shared" si="4"/>
        <v>0</v>
      </c>
    </row>
    <row r="236" spans="1:6">
      <c r="A236" s="45" t="s">
        <v>87</v>
      </c>
      <c r="B236" s="45" t="s">
        <v>206</v>
      </c>
      <c r="C236" s="46" t="s">
        <v>207</v>
      </c>
      <c r="D236" s="47">
        <v>40.200000000000003</v>
      </c>
      <c r="E236" s="47">
        <v>40.200000000000003</v>
      </c>
      <c r="F236" s="18">
        <f t="shared" si="4"/>
        <v>100</v>
      </c>
    </row>
    <row r="237" spans="1:6" ht="101.25">
      <c r="A237" s="45" t="s">
        <v>88</v>
      </c>
      <c r="B237" s="45" t="s">
        <v>212</v>
      </c>
      <c r="C237" s="46" t="s">
        <v>213</v>
      </c>
      <c r="D237" s="47">
        <v>53497090</v>
      </c>
      <c r="E237" s="47">
        <v>3504490</v>
      </c>
      <c r="F237" s="18">
        <f t="shared" si="4"/>
        <v>6.5508049129401238</v>
      </c>
    </row>
    <row r="238" spans="1:6" ht="22.5">
      <c r="A238" s="45" t="s">
        <v>88</v>
      </c>
      <c r="B238" s="45" t="s">
        <v>214</v>
      </c>
      <c r="C238" s="46" t="s">
        <v>215</v>
      </c>
      <c r="D238" s="47">
        <v>130000</v>
      </c>
      <c r="E238" s="47">
        <v>0</v>
      </c>
      <c r="F238" s="18">
        <f t="shared" si="4"/>
        <v>0</v>
      </c>
    </row>
    <row r="239" spans="1:6" ht="22.5">
      <c r="A239" s="45" t="s">
        <v>89</v>
      </c>
      <c r="B239" s="45" t="s">
        <v>200</v>
      </c>
      <c r="C239" s="46" t="s">
        <v>260</v>
      </c>
      <c r="D239" s="47">
        <v>28957980</v>
      </c>
      <c r="E239" s="47">
        <v>863521.22</v>
      </c>
      <c r="F239" s="18">
        <f t="shared" si="4"/>
        <v>2.9819801657436051</v>
      </c>
    </row>
    <row r="240" spans="1:6" ht="45">
      <c r="A240" s="45" t="s">
        <v>89</v>
      </c>
      <c r="B240" s="45" t="s">
        <v>201</v>
      </c>
      <c r="C240" s="46" t="s">
        <v>261</v>
      </c>
      <c r="D240" s="47">
        <v>7000</v>
      </c>
      <c r="E240" s="47">
        <v>0</v>
      </c>
      <c r="F240" s="18">
        <f t="shared" si="4"/>
        <v>0</v>
      </c>
    </row>
    <row r="241" spans="1:6" ht="67.5">
      <c r="A241" s="45" t="s">
        <v>89</v>
      </c>
      <c r="B241" s="45" t="s">
        <v>202</v>
      </c>
      <c r="C241" s="46" t="s">
        <v>262</v>
      </c>
      <c r="D241" s="47">
        <v>8823830</v>
      </c>
      <c r="E241" s="47">
        <v>0</v>
      </c>
      <c r="F241" s="18">
        <f t="shared" si="4"/>
        <v>0</v>
      </c>
    </row>
    <row r="242" spans="1:6" ht="22.5">
      <c r="A242" s="45" t="s">
        <v>89</v>
      </c>
      <c r="B242" s="45" t="s">
        <v>195</v>
      </c>
      <c r="C242" s="46" t="s">
        <v>292</v>
      </c>
      <c r="D242" s="47">
        <v>1039320</v>
      </c>
      <c r="E242" s="47">
        <v>71772.84</v>
      </c>
      <c r="F242" s="18">
        <f t="shared" si="4"/>
        <v>6.9057499134049181</v>
      </c>
    </row>
    <row r="243" spans="1:6" ht="56.25">
      <c r="A243" s="45" t="s">
        <v>89</v>
      </c>
      <c r="B243" s="45" t="s">
        <v>218</v>
      </c>
      <c r="C243" s="46" t="s">
        <v>219</v>
      </c>
      <c r="D243" s="47">
        <v>1000</v>
      </c>
      <c r="E243" s="47">
        <v>0</v>
      </c>
      <c r="F243" s="18">
        <f t="shared" si="4"/>
        <v>0</v>
      </c>
    </row>
    <row r="244" spans="1:6" ht="67.5">
      <c r="A244" s="45" t="s">
        <v>89</v>
      </c>
      <c r="B244" s="45" t="s">
        <v>281</v>
      </c>
      <c r="C244" s="46" t="s">
        <v>282</v>
      </c>
      <c r="D244" s="47">
        <v>250000</v>
      </c>
      <c r="E244" s="47">
        <v>0</v>
      </c>
      <c r="F244" s="18">
        <f t="shared" si="4"/>
        <v>0</v>
      </c>
    </row>
    <row r="245" spans="1:6" ht="22.5">
      <c r="A245" s="45" t="s">
        <v>89</v>
      </c>
      <c r="B245" s="45" t="s">
        <v>196</v>
      </c>
      <c r="C245" s="46" t="s">
        <v>197</v>
      </c>
      <c r="D245" s="47">
        <v>10000</v>
      </c>
      <c r="E245" s="47">
        <v>1999.58</v>
      </c>
      <c r="F245" s="18">
        <f t="shared" si="4"/>
        <v>19.995799999999999</v>
      </c>
    </row>
    <row r="246" spans="1:6" ht="22.5">
      <c r="A246" s="45" t="s">
        <v>90</v>
      </c>
      <c r="B246" s="45" t="s">
        <v>205</v>
      </c>
      <c r="C246" s="46" t="s">
        <v>56</v>
      </c>
      <c r="D246" s="47">
        <v>65100</v>
      </c>
      <c r="E246" s="47">
        <v>0</v>
      </c>
      <c r="F246" s="18">
        <f t="shared" si="4"/>
        <v>0</v>
      </c>
    </row>
    <row r="247" spans="1:6" ht="22.5">
      <c r="A247" s="45" t="s">
        <v>221</v>
      </c>
      <c r="B247" s="45" t="s">
        <v>222</v>
      </c>
      <c r="C247" s="46" t="s">
        <v>223</v>
      </c>
      <c r="D247" s="47">
        <v>700000</v>
      </c>
      <c r="E247" s="47">
        <v>0</v>
      </c>
      <c r="F247" s="18">
        <f t="shared" si="4"/>
        <v>0</v>
      </c>
    </row>
    <row r="248" spans="1:6" ht="101.25">
      <c r="A248" s="45" t="s">
        <v>91</v>
      </c>
      <c r="B248" s="45" t="s">
        <v>212</v>
      </c>
      <c r="C248" s="46" t="s">
        <v>213</v>
      </c>
      <c r="D248" s="47">
        <v>24967500</v>
      </c>
      <c r="E248" s="47">
        <v>1128900</v>
      </c>
      <c r="F248" s="18">
        <f t="shared" si="4"/>
        <v>4.521477921297687</v>
      </c>
    </row>
    <row r="249" spans="1:6" ht="22.5">
      <c r="A249" s="45" t="s">
        <v>91</v>
      </c>
      <c r="B249" s="45" t="s">
        <v>214</v>
      </c>
      <c r="C249" s="46" t="s">
        <v>215</v>
      </c>
      <c r="D249" s="47">
        <v>120000</v>
      </c>
      <c r="E249" s="47">
        <v>0</v>
      </c>
      <c r="F249" s="18">
        <f t="shared" si="4"/>
        <v>0</v>
      </c>
    </row>
    <row r="250" spans="1:6" ht="22.5">
      <c r="A250" s="45" t="s">
        <v>92</v>
      </c>
      <c r="B250" s="45" t="s">
        <v>195</v>
      </c>
      <c r="C250" s="46" t="s">
        <v>292</v>
      </c>
      <c r="D250" s="47">
        <v>122000</v>
      </c>
      <c r="E250" s="47">
        <v>0</v>
      </c>
      <c r="F250" s="18">
        <f t="shared" si="4"/>
        <v>0</v>
      </c>
    </row>
    <row r="251" spans="1:6" ht="22.5">
      <c r="A251" s="45" t="s">
        <v>92</v>
      </c>
      <c r="B251" s="45" t="s">
        <v>216</v>
      </c>
      <c r="C251" s="46" t="s">
        <v>217</v>
      </c>
      <c r="D251" s="47">
        <v>150000</v>
      </c>
      <c r="E251" s="47">
        <v>0</v>
      </c>
      <c r="F251" s="18">
        <f t="shared" si="4"/>
        <v>0</v>
      </c>
    </row>
    <row r="252" spans="1:6" ht="101.25">
      <c r="A252" s="45" t="s">
        <v>92</v>
      </c>
      <c r="B252" s="45" t="s">
        <v>212</v>
      </c>
      <c r="C252" s="46" t="s">
        <v>213</v>
      </c>
      <c r="D252" s="47">
        <v>1312322</v>
      </c>
      <c r="E252" s="47">
        <v>141112</v>
      </c>
      <c r="F252" s="18">
        <f t="shared" si="4"/>
        <v>10.752848767299488</v>
      </c>
    </row>
    <row r="253" spans="1:6" ht="22.5">
      <c r="A253" s="45" t="s">
        <v>92</v>
      </c>
      <c r="B253" s="45" t="s">
        <v>214</v>
      </c>
      <c r="C253" s="46" t="s">
        <v>215</v>
      </c>
      <c r="D253" s="47">
        <v>10780078</v>
      </c>
      <c r="E253" s="47">
        <v>1119288</v>
      </c>
      <c r="F253" s="18">
        <f t="shared" si="4"/>
        <v>10.382930438907771</v>
      </c>
    </row>
    <row r="254" spans="1:6" ht="22.5">
      <c r="A254" s="45" t="s">
        <v>93</v>
      </c>
      <c r="B254" s="45" t="s">
        <v>195</v>
      </c>
      <c r="C254" s="46" t="s">
        <v>292</v>
      </c>
      <c r="D254" s="47">
        <v>12300</v>
      </c>
      <c r="E254" s="47">
        <v>0</v>
      </c>
      <c r="F254" s="18">
        <f t="shared" si="4"/>
        <v>0</v>
      </c>
    </row>
    <row r="255" spans="1:6" ht="56.25">
      <c r="A255" s="45" t="s">
        <v>93</v>
      </c>
      <c r="B255" s="45" t="s">
        <v>218</v>
      </c>
      <c r="C255" s="46" t="s">
        <v>219</v>
      </c>
      <c r="D255" s="47">
        <v>615800</v>
      </c>
      <c r="E255" s="47">
        <v>0</v>
      </c>
      <c r="F255" s="18">
        <f t="shared" si="4"/>
        <v>0</v>
      </c>
    </row>
    <row r="256" spans="1:6" ht="33.75">
      <c r="A256" s="45" t="s">
        <v>94</v>
      </c>
      <c r="B256" s="45" t="s">
        <v>187</v>
      </c>
      <c r="C256" s="46" t="s">
        <v>188</v>
      </c>
      <c r="D256" s="47">
        <v>3830350</v>
      </c>
      <c r="E256" s="47">
        <v>70025.259999999995</v>
      </c>
      <c r="F256" s="18">
        <f t="shared" si="4"/>
        <v>1.8281687052097064</v>
      </c>
    </row>
    <row r="257" spans="1:6" ht="56.25">
      <c r="A257" s="45" t="s">
        <v>94</v>
      </c>
      <c r="B257" s="45" t="s">
        <v>191</v>
      </c>
      <c r="C257" s="46" t="s">
        <v>192</v>
      </c>
      <c r="D257" s="47">
        <v>9000</v>
      </c>
      <c r="E257" s="47">
        <v>860</v>
      </c>
      <c r="F257" s="18">
        <f t="shared" si="4"/>
        <v>9.5555555555555554</v>
      </c>
    </row>
    <row r="258" spans="1:6" ht="78.75">
      <c r="A258" s="45" t="s">
        <v>94</v>
      </c>
      <c r="B258" s="45" t="s">
        <v>189</v>
      </c>
      <c r="C258" s="46" t="s">
        <v>190</v>
      </c>
      <c r="D258" s="47">
        <v>1156750</v>
      </c>
      <c r="E258" s="47">
        <v>8705.34</v>
      </c>
      <c r="F258" s="18">
        <f t="shared" si="4"/>
        <v>0.75256883509833583</v>
      </c>
    </row>
    <row r="259" spans="1:6" ht="22.5">
      <c r="A259" s="45" t="s">
        <v>94</v>
      </c>
      <c r="B259" s="45" t="s">
        <v>195</v>
      </c>
      <c r="C259" s="46" t="s">
        <v>292</v>
      </c>
      <c r="D259" s="47">
        <v>1494300</v>
      </c>
      <c r="E259" s="47">
        <v>9695.34</v>
      </c>
      <c r="F259" s="18">
        <f t="shared" si="4"/>
        <v>0.64882152178277452</v>
      </c>
    </row>
    <row r="260" spans="1:6" ht="112.5">
      <c r="A260" s="45" t="s">
        <v>95</v>
      </c>
      <c r="B260" s="45" t="s">
        <v>193</v>
      </c>
      <c r="C260" s="46" t="s">
        <v>194</v>
      </c>
      <c r="D260" s="47">
        <v>436800</v>
      </c>
      <c r="E260" s="47">
        <v>17600</v>
      </c>
      <c r="F260" s="18">
        <f t="shared" si="4"/>
        <v>4.0293040293040292</v>
      </c>
    </row>
    <row r="261" spans="1:6" ht="22.5">
      <c r="A261" s="45" t="s">
        <v>95</v>
      </c>
      <c r="B261" s="45" t="s">
        <v>195</v>
      </c>
      <c r="C261" s="46" t="s">
        <v>292</v>
      </c>
      <c r="D261" s="47">
        <v>563200</v>
      </c>
      <c r="E261" s="47">
        <v>0</v>
      </c>
      <c r="F261" s="18">
        <f t="shared" si="4"/>
        <v>0</v>
      </c>
    </row>
    <row r="262" spans="1:6" ht="101.25">
      <c r="A262" s="45" t="s">
        <v>95</v>
      </c>
      <c r="B262" s="45" t="s">
        <v>212</v>
      </c>
      <c r="C262" s="46" t="s">
        <v>213</v>
      </c>
      <c r="D262" s="47">
        <v>12125622</v>
      </c>
      <c r="E262" s="47">
        <v>613918</v>
      </c>
      <c r="F262" s="18">
        <f t="shared" si="4"/>
        <v>5.0629815113814374</v>
      </c>
    </row>
    <row r="263" spans="1:6" ht="22.5">
      <c r="A263" s="45" t="s">
        <v>95</v>
      </c>
      <c r="B263" s="45" t="s">
        <v>214</v>
      </c>
      <c r="C263" s="46" t="s">
        <v>215</v>
      </c>
      <c r="D263" s="47">
        <v>231000</v>
      </c>
      <c r="E263" s="47">
        <v>0</v>
      </c>
      <c r="F263" s="18">
        <f t="shared" si="4"/>
        <v>0</v>
      </c>
    </row>
    <row r="264" spans="1:6" ht="33.75">
      <c r="A264" s="45" t="s">
        <v>96</v>
      </c>
      <c r="B264" s="45" t="s">
        <v>220</v>
      </c>
      <c r="C264" s="46" t="s">
        <v>45</v>
      </c>
      <c r="D264" s="47">
        <v>29568900</v>
      </c>
      <c r="E264" s="47">
        <v>2328800</v>
      </c>
      <c r="F264" s="18">
        <f t="shared" si="4"/>
        <v>7.8758425237327057</v>
      </c>
    </row>
    <row r="265" spans="1:6" ht="22.5">
      <c r="A265" s="45" t="s">
        <v>97</v>
      </c>
      <c r="B265" s="45" t="s">
        <v>205</v>
      </c>
      <c r="C265" s="46" t="s">
        <v>56</v>
      </c>
      <c r="D265" s="47">
        <v>21840920</v>
      </c>
      <c r="E265" s="47">
        <v>127106</v>
      </c>
      <c r="F265" s="18">
        <f t="shared" si="4"/>
        <v>0.58196266457640067</v>
      </c>
    </row>
    <row r="266" spans="1:6">
      <c r="A266" s="48" t="s">
        <v>98</v>
      </c>
      <c r="B266" s="49"/>
      <c r="C266" s="50"/>
      <c r="D266" s="51">
        <v>695882892.45000005</v>
      </c>
      <c r="E266" s="51">
        <v>28839552.829999998</v>
      </c>
      <c r="F266" s="18">
        <f t="shared" si="4"/>
        <v>4.1443112257673658</v>
      </c>
    </row>
  </sheetData>
  <mergeCells count="5">
    <mergeCell ref="E5:E11"/>
    <mergeCell ref="C5:C11"/>
    <mergeCell ref="B5:B11"/>
    <mergeCell ref="A5:A11"/>
    <mergeCell ref="D5:D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6"/>
  <sheetViews>
    <sheetView topLeftCell="A157" workbookViewId="0">
      <selection activeCell="I169" sqref="I169"/>
    </sheetView>
  </sheetViews>
  <sheetFormatPr defaultRowHeight="15"/>
  <cols>
    <col min="1" max="1" width="39.140625" style="7" customWidth="1"/>
    <col min="2" max="2" width="23.140625" style="7" customWidth="1"/>
    <col min="3" max="3" width="25.85546875" style="7" customWidth="1"/>
    <col min="4" max="4" width="15.140625" style="7" customWidth="1"/>
    <col min="5" max="5" width="14.28515625" customWidth="1"/>
    <col min="6" max="6" width="11.5703125" customWidth="1"/>
  </cols>
  <sheetData>
    <row r="1" spans="1:8">
      <c r="A1" s="6" t="s">
        <v>385</v>
      </c>
    </row>
    <row r="2" spans="1:8">
      <c r="B2" s="4"/>
      <c r="C2" s="4"/>
      <c r="D2" s="8" t="s">
        <v>59</v>
      </c>
      <c r="E2" s="4"/>
      <c r="F2" s="4"/>
      <c r="G2" s="4"/>
    </row>
    <row r="3" spans="1:8" ht="15.75" thickBot="1">
      <c r="A3" s="20" t="s">
        <v>60</v>
      </c>
      <c r="B3" s="21"/>
      <c r="C3" s="21"/>
      <c r="D3" s="21"/>
      <c r="E3" s="21"/>
      <c r="F3" s="21"/>
    </row>
    <row r="4" spans="1:8" ht="15" customHeight="1">
      <c r="A4" s="152" t="s">
        <v>0</v>
      </c>
      <c r="B4" s="149" t="s">
        <v>1</v>
      </c>
      <c r="C4" s="146" t="s">
        <v>103</v>
      </c>
      <c r="D4" s="146" t="s">
        <v>62</v>
      </c>
      <c r="E4" s="134" t="s">
        <v>61</v>
      </c>
      <c r="H4" t="s">
        <v>241</v>
      </c>
    </row>
    <row r="5" spans="1:8">
      <c r="A5" s="153"/>
      <c r="B5" s="150"/>
      <c r="C5" s="147"/>
      <c r="D5" s="147"/>
      <c r="E5" s="135"/>
    </row>
    <row r="6" spans="1:8">
      <c r="A6" s="153"/>
      <c r="B6" s="150"/>
      <c r="C6" s="147"/>
      <c r="D6" s="147"/>
      <c r="E6" s="135"/>
    </row>
    <row r="7" spans="1:8">
      <c r="A7" s="153"/>
      <c r="B7" s="150"/>
      <c r="C7" s="147"/>
      <c r="D7" s="147"/>
      <c r="E7" s="135"/>
    </row>
    <row r="8" spans="1:8">
      <c r="A8" s="153"/>
      <c r="B8" s="150"/>
      <c r="C8" s="147"/>
      <c r="D8" s="147"/>
      <c r="E8" s="135"/>
    </row>
    <row r="9" spans="1:8">
      <c r="A9" s="153"/>
      <c r="B9" s="150"/>
      <c r="C9" s="147"/>
      <c r="D9" s="147"/>
      <c r="E9" s="135"/>
    </row>
    <row r="10" spans="1:8">
      <c r="A10" s="154"/>
      <c r="B10" s="151"/>
      <c r="C10" s="148"/>
      <c r="D10" s="148"/>
      <c r="E10" s="136"/>
    </row>
    <row r="11" spans="1:8" ht="15.75" thickBot="1">
      <c r="A11" s="52">
        <v>1</v>
      </c>
      <c r="B11" s="53">
        <v>2</v>
      </c>
      <c r="C11" s="54" t="s">
        <v>383</v>
      </c>
      <c r="D11" s="55" t="s">
        <v>325</v>
      </c>
      <c r="E11" s="72">
        <v>5</v>
      </c>
    </row>
    <row r="12" spans="1:8">
      <c r="A12" s="56" t="s">
        <v>2</v>
      </c>
      <c r="B12" s="57" t="s">
        <v>3</v>
      </c>
      <c r="C12" s="58">
        <v>696396292.45000005</v>
      </c>
      <c r="D12" s="68">
        <v>96038450.120000005</v>
      </c>
      <c r="E12" s="25">
        <f>D12/C12*100</f>
        <v>13.790775620318998</v>
      </c>
    </row>
    <row r="13" spans="1:8">
      <c r="A13" s="59" t="s">
        <v>4</v>
      </c>
      <c r="B13" s="60"/>
      <c r="C13" s="61"/>
      <c r="D13" s="69"/>
      <c r="E13" s="43"/>
    </row>
    <row r="14" spans="1:8">
      <c r="A14" s="62" t="s">
        <v>5</v>
      </c>
      <c r="B14" s="63" t="s">
        <v>104</v>
      </c>
      <c r="C14" s="64">
        <v>54623028.450000003</v>
      </c>
      <c r="D14" s="70">
        <v>7338577.6100000003</v>
      </c>
      <c r="E14" s="25">
        <f>D14/C14*100</f>
        <v>13.434951920905439</v>
      </c>
    </row>
    <row r="15" spans="1:8">
      <c r="A15" s="62" t="s">
        <v>6</v>
      </c>
      <c r="B15" s="63" t="s">
        <v>105</v>
      </c>
      <c r="C15" s="64">
        <v>38132028.450000003</v>
      </c>
      <c r="D15" s="70">
        <v>3977180.3</v>
      </c>
      <c r="E15" s="25">
        <f t="shared" ref="E15:E74" si="0">D15/C15*100</f>
        <v>10.430025523596292</v>
      </c>
    </row>
    <row r="16" spans="1:8">
      <c r="A16" s="62" t="s">
        <v>7</v>
      </c>
      <c r="B16" s="63" t="s">
        <v>106</v>
      </c>
      <c r="C16" s="64">
        <v>15000</v>
      </c>
      <c r="D16" s="70">
        <v>2375.5</v>
      </c>
      <c r="E16" s="25">
        <f t="shared" si="0"/>
        <v>15.836666666666666</v>
      </c>
    </row>
    <row r="17" spans="1:5" ht="34.5">
      <c r="A17" s="62" t="s">
        <v>8</v>
      </c>
      <c r="B17" s="63" t="s">
        <v>107</v>
      </c>
      <c r="C17" s="64">
        <v>15000</v>
      </c>
      <c r="D17" s="70">
        <v>2375.5</v>
      </c>
      <c r="E17" s="25">
        <f t="shared" si="0"/>
        <v>15.836666666666666</v>
      </c>
    </row>
    <row r="18" spans="1:5" ht="45.75">
      <c r="A18" s="62" t="s">
        <v>108</v>
      </c>
      <c r="B18" s="63" t="s">
        <v>109</v>
      </c>
      <c r="C18" s="64">
        <v>15000</v>
      </c>
      <c r="D18" s="70">
        <v>2375.5</v>
      </c>
      <c r="E18" s="25">
        <f t="shared" si="0"/>
        <v>15.836666666666666</v>
      </c>
    </row>
    <row r="19" spans="1:5">
      <c r="A19" s="62" t="s">
        <v>9</v>
      </c>
      <c r="B19" s="63" t="s">
        <v>110</v>
      </c>
      <c r="C19" s="64">
        <v>38117028.450000003</v>
      </c>
      <c r="D19" s="70">
        <v>3974804.8</v>
      </c>
      <c r="E19" s="25">
        <f t="shared" si="0"/>
        <v>10.427897875654049</v>
      </c>
    </row>
    <row r="20" spans="1:5" ht="68.25">
      <c r="A20" s="65" t="s">
        <v>246</v>
      </c>
      <c r="B20" s="63" t="s">
        <v>111</v>
      </c>
      <c r="C20" s="64">
        <v>37708007.450000003</v>
      </c>
      <c r="D20" s="70">
        <v>3909266.82</v>
      </c>
      <c r="E20" s="25">
        <f t="shared" si="0"/>
        <v>10.367206024300284</v>
      </c>
    </row>
    <row r="21" spans="1:5" ht="68.25">
      <c r="A21" s="65" t="s">
        <v>246</v>
      </c>
      <c r="B21" s="63" t="s">
        <v>112</v>
      </c>
      <c r="C21" s="64" t="s">
        <v>10</v>
      </c>
      <c r="D21" s="70">
        <v>3909018.61</v>
      </c>
      <c r="E21" s="25"/>
    </row>
    <row r="22" spans="1:5" ht="68.25">
      <c r="A22" s="65" t="s">
        <v>246</v>
      </c>
      <c r="B22" s="63" t="s">
        <v>326</v>
      </c>
      <c r="C22" s="64" t="s">
        <v>10</v>
      </c>
      <c r="D22" s="70">
        <v>248.57</v>
      </c>
      <c r="E22" s="25"/>
    </row>
    <row r="23" spans="1:5" ht="68.25">
      <c r="A23" s="65" t="s">
        <v>246</v>
      </c>
      <c r="B23" s="63" t="s">
        <v>307</v>
      </c>
      <c r="C23" s="64" t="s">
        <v>10</v>
      </c>
      <c r="D23" s="70">
        <v>-0.36</v>
      </c>
      <c r="E23" s="25"/>
    </row>
    <row r="24" spans="1:5" ht="68.25">
      <c r="A24" s="65" t="s">
        <v>247</v>
      </c>
      <c r="B24" s="63" t="s">
        <v>113</v>
      </c>
      <c r="C24" s="64">
        <v>187021</v>
      </c>
      <c r="D24" s="70">
        <v>3960.1</v>
      </c>
      <c r="E24" s="25">
        <f t="shared" si="0"/>
        <v>2.1174627448254473</v>
      </c>
    </row>
    <row r="25" spans="1:5" ht="68.25">
      <c r="A25" s="65" t="s">
        <v>247</v>
      </c>
      <c r="B25" s="63" t="s">
        <v>114</v>
      </c>
      <c r="C25" s="64" t="s">
        <v>10</v>
      </c>
      <c r="D25" s="70">
        <v>3286.08</v>
      </c>
      <c r="E25" s="25"/>
    </row>
    <row r="26" spans="1:5" ht="68.25">
      <c r="A26" s="65" t="s">
        <v>247</v>
      </c>
      <c r="B26" s="63" t="s">
        <v>265</v>
      </c>
      <c r="C26" s="64" t="s">
        <v>10</v>
      </c>
      <c r="D26" s="70">
        <v>2758.9</v>
      </c>
      <c r="E26" s="25"/>
    </row>
    <row r="27" spans="1:5" ht="68.25">
      <c r="A27" s="65" t="s">
        <v>247</v>
      </c>
      <c r="B27" s="63" t="s">
        <v>296</v>
      </c>
      <c r="C27" s="64" t="s">
        <v>10</v>
      </c>
      <c r="D27" s="70">
        <v>112</v>
      </c>
      <c r="E27" s="25"/>
    </row>
    <row r="28" spans="1:5" ht="68.25">
      <c r="A28" s="65" t="s">
        <v>247</v>
      </c>
      <c r="B28" s="63" t="s">
        <v>323</v>
      </c>
      <c r="C28" s="64" t="s">
        <v>10</v>
      </c>
      <c r="D28" s="70">
        <v>-2196.88</v>
      </c>
      <c r="E28" s="25"/>
    </row>
    <row r="29" spans="1:5" ht="45.75">
      <c r="A29" s="62" t="s">
        <v>115</v>
      </c>
      <c r="B29" s="63" t="s">
        <v>116</v>
      </c>
      <c r="C29" s="64">
        <v>222000</v>
      </c>
      <c r="D29" s="70">
        <v>61577.88</v>
      </c>
      <c r="E29" s="25">
        <f t="shared" si="0"/>
        <v>27.737783783783783</v>
      </c>
    </row>
    <row r="30" spans="1:5" ht="79.5">
      <c r="A30" s="62" t="s">
        <v>117</v>
      </c>
      <c r="B30" s="63" t="s">
        <v>118</v>
      </c>
      <c r="C30" s="64" t="s">
        <v>10</v>
      </c>
      <c r="D30" s="70">
        <v>58132.54</v>
      </c>
      <c r="E30" s="25"/>
    </row>
    <row r="31" spans="1:5" ht="57">
      <c r="A31" s="62" t="s">
        <v>327</v>
      </c>
      <c r="B31" s="63" t="s">
        <v>119</v>
      </c>
      <c r="C31" s="64" t="s">
        <v>10</v>
      </c>
      <c r="D31" s="70">
        <v>-2056.1</v>
      </c>
      <c r="E31" s="25"/>
    </row>
    <row r="32" spans="1:5" ht="79.5">
      <c r="A32" s="62" t="s">
        <v>328</v>
      </c>
      <c r="B32" s="63" t="s">
        <v>120</v>
      </c>
      <c r="C32" s="64" t="s">
        <v>10</v>
      </c>
      <c r="D32" s="70">
        <v>5501.44</v>
      </c>
      <c r="E32" s="25"/>
    </row>
    <row r="33" spans="1:5">
      <c r="A33" s="62" t="s">
        <v>11</v>
      </c>
      <c r="B33" s="63" t="s">
        <v>121</v>
      </c>
      <c r="C33" s="64">
        <v>4465000</v>
      </c>
      <c r="D33" s="70">
        <v>669488.31999999995</v>
      </c>
      <c r="E33" s="25">
        <f t="shared" si="0"/>
        <v>14.994139305711085</v>
      </c>
    </row>
    <row r="34" spans="1:5" ht="23.25">
      <c r="A34" s="62" t="s">
        <v>12</v>
      </c>
      <c r="B34" s="63" t="s">
        <v>122</v>
      </c>
      <c r="C34" s="64">
        <v>3500000</v>
      </c>
      <c r="D34" s="70">
        <v>520814.49</v>
      </c>
      <c r="E34" s="25">
        <f t="shared" si="0"/>
        <v>14.880414</v>
      </c>
    </row>
    <row r="35" spans="1:5" ht="23.25">
      <c r="A35" s="62" t="s">
        <v>12</v>
      </c>
      <c r="B35" s="63" t="s">
        <v>123</v>
      </c>
      <c r="C35" s="64">
        <v>3500000</v>
      </c>
      <c r="D35" s="70">
        <v>520792.93</v>
      </c>
      <c r="E35" s="25">
        <f t="shared" si="0"/>
        <v>14.879797999999999</v>
      </c>
    </row>
    <row r="36" spans="1:5" ht="57">
      <c r="A36" s="62" t="s">
        <v>124</v>
      </c>
      <c r="B36" s="63" t="s">
        <v>125</v>
      </c>
      <c r="C36" s="64" t="s">
        <v>10</v>
      </c>
      <c r="D36" s="70">
        <v>510819.98</v>
      </c>
      <c r="E36" s="25"/>
    </row>
    <row r="37" spans="1:5" ht="34.5">
      <c r="A37" s="62" t="s">
        <v>329</v>
      </c>
      <c r="B37" s="63" t="s">
        <v>330</v>
      </c>
      <c r="C37" s="64" t="s">
        <v>10</v>
      </c>
      <c r="D37" s="70">
        <v>7623.08</v>
      </c>
      <c r="E37" s="25"/>
    </row>
    <row r="38" spans="1:5" ht="57">
      <c r="A38" s="62" t="s">
        <v>331</v>
      </c>
      <c r="B38" s="63" t="s">
        <v>268</v>
      </c>
      <c r="C38" s="64" t="s">
        <v>10</v>
      </c>
      <c r="D38" s="70">
        <v>2349.87</v>
      </c>
      <c r="E38" s="25"/>
    </row>
    <row r="39" spans="1:5" ht="34.5">
      <c r="A39" s="62" t="s">
        <v>314</v>
      </c>
      <c r="B39" s="63" t="s">
        <v>313</v>
      </c>
      <c r="C39" s="64" t="s">
        <v>10</v>
      </c>
      <c r="D39" s="70">
        <v>21.56</v>
      </c>
      <c r="E39" s="25"/>
    </row>
    <row r="40" spans="1:5" ht="45.75">
      <c r="A40" s="62" t="s">
        <v>332</v>
      </c>
      <c r="B40" s="63" t="s">
        <v>315</v>
      </c>
      <c r="C40" s="64" t="s">
        <v>10</v>
      </c>
      <c r="D40" s="70">
        <v>21.56</v>
      </c>
      <c r="E40" s="25"/>
    </row>
    <row r="41" spans="1:5">
      <c r="A41" s="62" t="s">
        <v>13</v>
      </c>
      <c r="B41" s="63" t="s">
        <v>126</v>
      </c>
      <c r="C41" s="64">
        <v>965000</v>
      </c>
      <c r="D41" s="70">
        <v>148673.82999999999</v>
      </c>
      <c r="E41" s="25">
        <f t="shared" si="0"/>
        <v>15.406614507772021</v>
      </c>
    </row>
    <row r="42" spans="1:5">
      <c r="A42" s="62" t="s">
        <v>13</v>
      </c>
      <c r="B42" s="63" t="s">
        <v>127</v>
      </c>
      <c r="C42" s="64">
        <v>965000</v>
      </c>
      <c r="D42" s="70">
        <v>148673.82999999999</v>
      </c>
      <c r="E42" s="25">
        <f t="shared" si="0"/>
        <v>15.406614507772021</v>
      </c>
    </row>
    <row r="43" spans="1:5" ht="45.75">
      <c r="A43" s="62" t="s">
        <v>128</v>
      </c>
      <c r="B43" s="63" t="s">
        <v>129</v>
      </c>
      <c r="C43" s="64" t="s">
        <v>10</v>
      </c>
      <c r="D43" s="70">
        <v>148550</v>
      </c>
      <c r="E43" s="25"/>
    </row>
    <row r="44" spans="1:5" ht="23.25">
      <c r="A44" s="62" t="s">
        <v>333</v>
      </c>
      <c r="B44" s="63" t="s">
        <v>334</v>
      </c>
      <c r="C44" s="64" t="s">
        <v>10</v>
      </c>
      <c r="D44" s="70">
        <v>70.61</v>
      </c>
      <c r="E44" s="25"/>
    </row>
    <row r="45" spans="1:5" ht="45.75">
      <c r="A45" s="62" t="s">
        <v>386</v>
      </c>
      <c r="B45" s="63" t="s">
        <v>181</v>
      </c>
      <c r="C45" s="64" t="s">
        <v>10</v>
      </c>
      <c r="D45" s="70">
        <v>53.22</v>
      </c>
      <c r="E45" s="25"/>
    </row>
    <row r="46" spans="1:5">
      <c r="A46" s="62" t="s">
        <v>14</v>
      </c>
      <c r="B46" s="63" t="s">
        <v>130</v>
      </c>
      <c r="C46" s="64">
        <v>1864000</v>
      </c>
      <c r="D46" s="70">
        <v>242061.28</v>
      </c>
      <c r="E46" s="25">
        <f t="shared" si="0"/>
        <v>12.986120171673821</v>
      </c>
    </row>
    <row r="47" spans="1:5" ht="34.5">
      <c r="A47" s="62" t="s">
        <v>15</v>
      </c>
      <c r="B47" s="63" t="s">
        <v>131</v>
      </c>
      <c r="C47" s="64">
        <v>1864000</v>
      </c>
      <c r="D47" s="70">
        <v>242061.28</v>
      </c>
      <c r="E47" s="25">
        <f t="shared" si="0"/>
        <v>12.986120171673821</v>
      </c>
    </row>
    <row r="48" spans="1:5" ht="45.75">
      <c r="A48" s="62" t="s">
        <v>16</v>
      </c>
      <c r="B48" s="63" t="s">
        <v>132</v>
      </c>
      <c r="C48" s="64">
        <v>1864000</v>
      </c>
      <c r="D48" s="70">
        <v>242061.28</v>
      </c>
      <c r="E48" s="25">
        <f t="shared" si="0"/>
        <v>12.986120171673821</v>
      </c>
    </row>
    <row r="49" spans="1:5" ht="79.5">
      <c r="A49" s="65" t="s">
        <v>248</v>
      </c>
      <c r="B49" s="63" t="s">
        <v>133</v>
      </c>
      <c r="C49" s="64" t="s">
        <v>10</v>
      </c>
      <c r="D49" s="70">
        <v>242061.28</v>
      </c>
      <c r="E49" s="25"/>
    </row>
    <row r="50" spans="1:5" ht="34.5">
      <c r="A50" s="62" t="s">
        <v>17</v>
      </c>
      <c r="B50" s="63" t="s">
        <v>283</v>
      </c>
      <c r="C50" s="64">
        <v>7679000</v>
      </c>
      <c r="D50" s="70">
        <v>2120181.17</v>
      </c>
      <c r="E50" s="25">
        <f t="shared" si="0"/>
        <v>27.6101207188436</v>
      </c>
    </row>
    <row r="51" spans="1:5" ht="68.25">
      <c r="A51" s="65" t="s">
        <v>249</v>
      </c>
      <c r="B51" s="63" t="s">
        <v>134</v>
      </c>
      <c r="C51" s="64">
        <v>7667500</v>
      </c>
      <c r="D51" s="70">
        <v>2116948.85</v>
      </c>
      <c r="E51" s="25">
        <f t="shared" si="0"/>
        <v>27.60937528529508</v>
      </c>
    </row>
    <row r="52" spans="1:5" ht="68.25">
      <c r="A52" s="62" t="s">
        <v>18</v>
      </c>
      <c r="B52" s="63" t="s">
        <v>135</v>
      </c>
      <c r="C52" s="64">
        <v>4725000</v>
      </c>
      <c r="D52" s="70">
        <v>1644420.05</v>
      </c>
      <c r="E52" s="25">
        <f t="shared" si="0"/>
        <v>34.802540740740739</v>
      </c>
    </row>
    <row r="53" spans="1:5" ht="79.5">
      <c r="A53" s="65" t="s">
        <v>380</v>
      </c>
      <c r="B53" s="63" t="s">
        <v>279</v>
      </c>
      <c r="C53" s="64">
        <v>4725000</v>
      </c>
      <c r="D53" s="70">
        <v>1644420.05</v>
      </c>
      <c r="E53" s="25">
        <f t="shared" si="0"/>
        <v>34.802540740740739</v>
      </c>
    </row>
    <row r="54" spans="1:5" ht="68.25">
      <c r="A54" s="65" t="s">
        <v>250</v>
      </c>
      <c r="B54" s="63" t="s">
        <v>234</v>
      </c>
      <c r="C54" s="64">
        <v>155000</v>
      </c>
      <c r="D54" s="70">
        <v>39631.730000000003</v>
      </c>
      <c r="E54" s="25">
        <f t="shared" si="0"/>
        <v>25.568858064516132</v>
      </c>
    </row>
    <row r="55" spans="1:5" ht="79.5">
      <c r="A55" s="62" t="s">
        <v>235</v>
      </c>
      <c r="B55" s="63" t="s">
        <v>236</v>
      </c>
      <c r="C55" s="64">
        <v>155000</v>
      </c>
      <c r="D55" s="70">
        <v>39631.730000000003</v>
      </c>
      <c r="E55" s="25">
        <f t="shared" si="0"/>
        <v>25.568858064516132</v>
      </c>
    </row>
    <row r="56" spans="1:5" ht="79.5">
      <c r="A56" s="65" t="s">
        <v>251</v>
      </c>
      <c r="B56" s="63" t="s">
        <v>136</v>
      </c>
      <c r="C56" s="64">
        <v>2787500</v>
      </c>
      <c r="D56" s="70">
        <v>432897.07</v>
      </c>
      <c r="E56" s="25">
        <f t="shared" si="0"/>
        <v>15.529939730941706</v>
      </c>
    </row>
    <row r="57" spans="1:5" ht="68.25">
      <c r="A57" s="62" t="s">
        <v>19</v>
      </c>
      <c r="B57" s="63" t="s">
        <v>137</v>
      </c>
      <c r="C57" s="64">
        <v>2787500</v>
      </c>
      <c r="D57" s="70">
        <v>432897.07</v>
      </c>
      <c r="E57" s="25">
        <f t="shared" si="0"/>
        <v>15.529939730941706</v>
      </c>
    </row>
    <row r="58" spans="1:5" ht="23.25">
      <c r="A58" s="62" t="s">
        <v>224</v>
      </c>
      <c r="B58" s="63" t="s">
        <v>225</v>
      </c>
      <c r="C58" s="64">
        <v>1500</v>
      </c>
      <c r="D58" s="70" t="s">
        <v>10</v>
      </c>
      <c r="E58" s="25"/>
    </row>
    <row r="59" spans="1:5" ht="45.75">
      <c r="A59" s="62" t="s">
        <v>226</v>
      </c>
      <c r="B59" s="63" t="s">
        <v>227</v>
      </c>
      <c r="C59" s="64">
        <v>1500</v>
      </c>
      <c r="D59" s="70" t="s">
        <v>10</v>
      </c>
      <c r="E59" s="25"/>
    </row>
    <row r="60" spans="1:5" ht="57">
      <c r="A60" s="62" t="s">
        <v>228</v>
      </c>
      <c r="B60" s="63" t="s">
        <v>229</v>
      </c>
      <c r="C60" s="64">
        <v>1500</v>
      </c>
      <c r="D60" s="70" t="s">
        <v>10</v>
      </c>
      <c r="E60" s="25"/>
    </row>
    <row r="61" spans="1:5" ht="79.5">
      <c r="A61" s="65" t="s">
        <v>252</v>
      </c>
      <c r="B61" s="63" t="s">
        <v>138</v>
      </c>
      <c r="C61" s="64">
        <v>10000</v>
      </c>
      <c r="D61" s="70">
        <v>3232.32</v>
      </c>
      <c r="E61" s="25">
        <f t="shared" si="0"/>
        <v>32.3232</v>
      </c>
    </row>
    <row r="62" spans="1:5" ht="79.5">
      <c r="A62" s="65" t="s">
        <v>253</v>
      </c>
      <c r="B62" s="63" t="s">
        <v>139</v>
      </c>
      <c r="C62" s="64">
        <v>10000</v>
      </c>
      <c r="D62" s="70">
        <v>3232.32</v>
      </c>
      <c r="E62" s="25">
        <f t="shared" si="0"/>
        <v>32.3232</v>
      </c>
    </row>
    <row r="63" spans="1:5" ht="79.5">
      <c r="A63" s="62" t="s">
        <v>20</v>
      </c>
      <c r="B63" s="63" t="s">
        <v>140</v>
      </c>
      <c r="C63" s="64">
        <v>10000</v>
      </c>
      <c r="D63" s="70">
        <v>3232.32</v>
      </c>
      <c r="E63" s="25">
        <f t="shared" si="0"/>
        <v>32.3232</v>
      </c>
    </row>
    <row r="64" spans="1:5" ht="23.25">
      <c r="A64" s="62" t="s">
        <v>21</v>
      </c>
      <c r="B64" s="63" t="s">
        <v>141</v>
      </c>
      <c r="C64" s="64">
        <v>995000</v>
      </c>
      <c r="D64" s="70">
        <v>94477.77</v>
      </c>
      <c r="E64" s="25">
        <f t="shared" si="0"/>
        <v>9.4952532663316589</v>
      </c>
    </row>
    <row r="65" spans="1:5" ht="23.25">
      <c r="A65" s="62" t="s">
        <v>22</v>
      </c>
      <c r="B65" s="63" t="s">
        <v>142</v>
      </c>
      <c r="C65" s="64">
        <v>995000</v>
      </c>
      <c r="D65" s="70">
        <v>94477.77</v>
      </c>
      <c r="E65" s="25">
        <f t="shared" si="0"/>
        <v>9.4952532663316589</v>
      </c>
    </row>
    <row r="66" spans="1:5" ht="23.25">
      <c r="A66" s="62" t="s">
        <v>335</v>
      </c>
      <c r="B66" s="63" t="s">
        <v>143</v>
      </c>
      <c r="C66" s="64">
        <v>170000</v>
      </c>
      <c r="D66" s="70">
        <v>8462.68</v>
      </c>
      <c r="E66" s="25">
        <f t="shared" si="0"/>
        <v>4.9780470588235293</v>
      </c>
    </row>
    <row r="67" spans="1:5" ht="68.25">
      <c r="A67" s="62" t="s">
        <v>387</v>
      </c>
      <c r="B67" s="63" t="s">
        <v>144</v>
      </c>
      <c r="C67" s="64" t="s">
        <v>10</v>
      </c>
      <c r="D67" s="70">
        <v>8462.68</v>
      </c>
      <c r="E67" s="25"/>
    </row>
    <row r="68" spans="1:5" ht="23.25">
      <c r="A68" s="62" t="s">
        <v>23</v>
      </c>
      <c r="B68" s="63" t="s">
        <v>145</v>
      </c>
      <c r="C68" s="64">
        <v>168000</v>
      </c>
      <c r="D68" s="70">
        <v>61260.86</v>
      </c>
      <c r="E68" s="25">
        <f t="shared" si="0"/>
        <v>36.464797619047616</v>
      </c>
    </row>
    <row r="69" spans="1:5" ht="57">
      <c r="A69" s="62" t="s">
        <v>388</v>
      </c>
      <c r="B69" s="63" t="s">
        <v>297</v>
      </c>
      <c r="C69" s="64" t="s">
        <v>10</v>
      </c>
      <c r="D69" s="70">
        <v>61260.86</v>
      </c>
      <c r="E69" s="25"/>
    </row>
    <row r="70" spans="1:5" ht="23.25">
      <c r="A70" s="62" t="s">
        <v>24</v>
      </c>
      <c r="B70" s="63" t="s">
        <v>146</v>
      </c>
      <c r="C70" s="64">
        <v>657000</v>
      </c>
      <c r="D70" s="70">
        <v>24754.23</v>
      </c>
      <c r="E70" s="25">
        <f t="shared" si="0"/>
        <v>3.7677671232876713</v>
      </c>
    </row>
    <row r="71" spans="1:5">
      <c r="A71" s="62" t="s">
        <v>298</v>
      </c>
      <c r="B71" s="63" t="s">
        <v>299</v>
      </c>
      <c r="C71" s="64">
        <v>532000</v>
      </c>
      <c r="D71" s="70">
        <v>24754.23</v>
      </c>
      <c r="E71" s="25">
        <f t="shared" si="0"/>
        <v>4.6530507518796993</v>
      </c>
    </row>
    <row r="72" spans="1:5" ht="23.25">
      <c r="A72" s="62" t="s">
        <v>311</v>
      </c>
      <c r="B72" s="63" t="s">
        <v>312</v>
      </c>
      <c r="C72" s="64">
        <v>125000</v>
      </c>
      <c r="D72" s="70" t="s">
        <v>10</v>
      </c>
      <c r="E72" s="25"/>
    </row>
    <row r="73" spans="1:5" ht="23.25">
      <c r="A73" s="62" t="s">
        <v>336</v>
      </c>
      <c r="B73" s="63" t="s">
        <v>147</v>
      </c>
      <c r="C73" s="64">
        <v>50000</v>
      </c>
      <c r="D73" s="70">
        <v>14473.2</v>
      </c>
      <c r="E73" s="25">
        <f t="shared" si="0"/>
        <v>28.946400000000001</v>
      </c>
    </row>
    <row r="74" spans="1:5">
      <c r="A74" s="62" t="s">
        <v>25</v>
      </c>
      <c r="B74" s="63" t="s">
        <v>148</v>
      </c>
      <c r="C74" s="64">
        <v>50000</v>
      </c>
      <c r="D74" s="70">
        <v>14473.2</v>
      </c>
      <c r="E74" s="25">
        <f t="shared" si="0"/>
        <v>28.946400000000001</v>
      </c>
    </row>
    <row r="75" spans="1:5" ht="34.5">
      <c r="A75" s="62" t="s">
        <v>26</v>
      </c>
      <c r="B75" s="63" t="s">
        <v>149</v>
      </c>
      <c r="C75" s="64">
        <v>50000</v>
      </c>
      <c r="D75" s="70" t="s">
        <v>10</v>
      </c>
      <c r="E75" s="25"/>
    </row>
    <row r="76" spans="1:5" ht="34.5">
      <c r="A76" s="62" t="s">
        <v>27</v>
      </c>
      <c r="B76" s="63" t="s">
        <v>150</v>
      </c>
      <c r="C76" s="64">
        <v>50000</v>
      </c>
      <c r="D76" s="70" t="s">
        <v>10</v>
      </c>
      <c r="E76" s="25"/>
    </row>
    <row r="77" spans="1:5" ht="23.25">
      <c r="A77" s="62" t="s">
        <v>28</v>
      </c>
      <c r="B77" s="63" t="s">
        <v>151</v>
      </c>
      <c r="C77" s="64" t="s">
        <v>10</v>
      </c>
      <c r="D77" s="70">
        <v>14473.2</v>
      </c>
      <c r="E77" s="25"/>
    </row>
    <row r="78" spans="1:5" ht="23.25">
      <c r="A78" s="62" t="s">
        <v>29</v>
      </c>
      <c r="B78" s="63" t="s">
        <v>152</v>
      </c>
      <c r="C78" s="64" t="s">
        <v>10</v>
      </c>
      <c r="D78" s="70">
        <v>14473.2</v>
      </c>
      <c r="E78" s="25"/>
    </row>
    <row r="79" spans="1:5" ht="23.25">
      <c r="A79" s="62" t="s">
        <v>30</v>
      </c>
      <c r="B79" s="63" t="s">
        <v>153</v>
      </c>
      <c r="C79" s="64">
        <v>400000</v>
      </c>
      <c r="D79" s="70">
        <v>91035.81</v>
      </c>
      <c r="E79" s="25">
        <f t="shared" ref="E79:E142" si="1">D79/C79*100</f>
        <v>22.758952499999999</v>
      </c>
    </row>
    <row r="80" spans="1:5" ht="79.5">
      <c r="A80" s="65" t="s">
        <v>273</v>
      </c>
      <c r="B80" s="63" t="s">
        <v>269</v>
      </c>
      <c r="C80" s="64">
        <v>400000</v>
      </c>
      <c r="D80" s="70">
        <v>68000</v>
      </c>
      <c r="E80" s="25">
        <f t="shared" si="1"/>
        <v>17</v>
      </c>
    </row>
    <row r="81" spans="1:5" ht="79.5">
      <c r="A81" s="65" t="s">
        <v>274</v>
      </c>
      <c r="B81" s="63" t="s">
        <v>270</v>
      </c>
      <c r="C81" s="64">
        <v>400000</v>
      </c>
      <c r="D81" s="70">
        <v>68000</v>
      </c>
      <c r="E81" s="25">
        <f t="shared" si="1"/>
        <v>17</v>
      </c>
    </row>
    <row r="82" spans="1:5" ht="79.5">
      <c r="A82" s="65" t="s">
        <v>275</v>
      </c>
      <c r="B82" s="63" t="s">
        <v>271</v>
      </c>
      <c r="C82" s="64">
        <v>400000</v>
      </c>
      <c r="D82" s="70">
        <v>68000</v>
      </c>
      <c r="E82" s="25">
        <f t="shared" si="1"/>
        <v>17</v>
      </c>
    </row>
    <row r="83" spans="1:5" ht="34.5">
      <c r="A83" s="62" t="s">
        <v>154</v>
      </c>
      <c r="B83" s="63" t="s">
        <v>155</v>
      </c>
      <c r="C83" s="64" t="s">
        <v>10</v>
      </c>
      <c r="D83" s="70">
        <v>23035.81</v>
      </c>
      <c r="E83" s="25"/>
    </row>
    <row r="84" spans="1:5" ht="34.5">
      <c r="A84" s="62" t="s">
        <v>31</v>
      </c>
      <c r="B84" s="63" t="s">
        <v>156</v>
      </c>
      <c r="C84" s="64" t="s">
        <v>10</v>
      </c>
      <c r="D84" s="70">
        <v>23035.81</v>
      </c>
      <c r="E84" s="25"/>
    </row>
    <row r="85" spans="1:5" ht="57">
      <c r="A85" s="62" t="s">
        <v>337</v>
      </c>
      <c r="B85" s="63" t="s">
        <v>280</v>
      </c>
      <c r="C85" s="64" t="s">
        <v>10</v>
      </c>
      <c r="D85" s="70">
        <v>23035.81</v>
      </c>
      <c r="E85" s="25"/>
    </row>
    <row r="86" spans="1:5">
      <c r="A86" s="62" t="s">
        <v>32</v>
      </c>
      <c r="B86" s="63" t="s">
        <v>157</v>
      </c>
      <c r="C86" s="64">
        <v>1038000</v>
      </c>
      <c r="D86" s="70">
        <v>129679.76</v>
      </c>
      <c r="E86" s="25">
        <f t="shared" si="1"/>
        <v>12.493233140655105</v>
      </c>
    </row>
    <row r="87" spans="1:5" ht="23.25">
      <c r="A87" s="62" t="s">
        <v>33</v>
      </c>
      <c r="B87" s="63" t="s">
        <v>158</v>
      </c>
      <c r="C87" s="64">
        <v>6700</v>
      </c>
      <c r="D87" s="70">
        <v>275</v>
      </c>
      <c r="E87" s="25">
        <f t="shared" si="1"/>
        <v>4.1044776119402986</v>
      </c>
    </row>
    <row r="88" spans="1:5" ht="57">
      <c r="A88" s="62" t="s">
        <v>34</v>
      </c>
      <c r="B88" s="63" t="s">
        <v>159</v>
      </c>
      <c r="C88" s="64">
        <v>6700</v>
      </c>
      <c r="D88" s="70">
        <v>275</v>
      </c>
      <c r="E88" s="25">
        <f t="shared" si="1"/>
        <v>4.1044776119402986</v>
      </c>
    </row>
    <row r="89" spans="1:5" ht="79.5">
      <c r="A89" s="65" t="s">
        <v>254</v>
      </c>
      <c r="B89" s="63" t="s">
        <v>243</v>
      </c>
      <c r="C89" s="64" t="s">
        <v>10</v>
      </c>
      <c r="D89" s="70">
        <v>275</v>
      </c>
      <c r="E89" s="25"/>
    </row>
    <row r="90" spans="1:5" ht="57">
      <c r="A90" s="62" t="s">
        <v>35</v>
      </c>
      <c r="B90" s="63" t="s">
        <v>389</v>
      </c>
      <c r="C90" s="64">
        <v>176000</v>
      </c>
      <c r="D90" s="70">
        <v>30000</v>
      </c>
      <c r="E90" s="25">
        <f t="shared" si="1"/>
        <v>17.045454545454543</v>
      </c>
    </row>
    <row r="91" spans="1:5" ht="57">
      <c r="A91" s="62" t="s">
        <v>36</v>
      </c>
      <c r="B91" s="63" t="s">
        <v>390</v>
      </c>
      <c r="C91" s="64">
        <v>176000</v>
      </c>
      <c r="D91" s="70">
        <v>30000</v>
      </c>
      <c r="E91" s="25">
        <f t="shared" si="1"/>
        <v>17.045454545454543</v>
      </c>
    </row>
    <row r="92" spans="1:5" ht="57">
      <c r="A92" s="62" t="s">
        <v>36</v>
      </c>
      <c r="B92" s="63" t="s">
        <v>339</v>
      </c>
      <c r="C92" s="64">
        <v>176000</v>
      </c>
      <c r="D92" s="70" t="s">
        <v>10</v>
      </c>
      <c r="E92" s="25"/>
    </row>
    <row r="93" spans="1:5" ht="79.5">
      <c r="A93" s="65" t="s">
        <v>255</v>
      </c>
      <c r="B93" s="63" t="s">
        <v>182</v>
      </c>
      <c r="C93" s="64" t="s">
        <v>10</v>
      </c>
      <c r="D93" s="70">
        <v>30000</v>
      </c>
      <c r="E93" s="25"/>
    </row>
    <row r="94" spans="1:5" ht="23.25">
      <c r="A94" s="62" t="s">
        <v>316</v>
      </c>
      <c r="B94" s="63" t="s">
        <v>317</v>
      </c>
      <c r="C94" s="64" t="s">
        <v>10</v>
      </c>
      <c r="D94" s="70">
        <v>4000</v>
      </c>
      <c r="E94" s="25"/>
    </row>
    <row r="95" spans="1:5" ht="45.75">
      <c r="A95" s="62" t="s">
        <v>318</v>
      </c>
      <c r="B95" s="63" t="s">
        <v>319</v>
      </c>
      <c r="C95" s="64" t="s">
        <v>10</v>
      </c>
      <c r="D95" s="70">
        <v>4000</v>
      </c>
      <c r="E95" s="25"/>
    </row>
    <row r="96" spans="1:5" ht="68.25">
      <c r="A96" s="62" t="s">
        <v>320</v>
      </c>
      <c r="B96" s="63" t="s">
        <v>321</v>
      </c>
      <c r="C96" s="64" t="s">
        <v>10</v>
      </c>
      <c r="D96" s="70">
        <v>4000</v>
      </c>
      <c r="E96" s="25"/>
    </row>
    <row r="97" spans="1:5" ht="79.5">
      <c r="A97" s="65" t="s">
        <v>256</v>
      </c>
      <c r="B97" s="63" t="s">
        <v>160</v>
      </c>
      <c r="C97" s="64">
        <v>70100</v>
      </c>
      <c r="D97" s="70">
        <v>2741.02</v>
      </c>
      <c r="E97" s="25">
        <f t="shared" si="1"/>
        <v>3.9101569186875893</v>
      </c>
    </row>
    <row r="98" spans="1:5" ht="23.25">
      <c r="A98" s="62" t="s">
        <v>37</v>
      </c>
      <c r="B98" s="63" t="s">
        <v>161</v>
      </c>
      <c r="C98" s="64">
        <v>70100</v>
      </c>
      <c r="D98" s="70">
        <v>2741.02</v>
      </c>
      <c r="E98" s="25">
        <f t="shared" si="1"/>
        <v>3.9101569186875893</v>
      </c>
    </row>
    <row r="99" spans="1:5" ht="23.25">
      <c r="A99" s="62" t="s">
        <v>37</v>
      </c>
      <c r="B99" s="63" t="s">
        <v>340</v>
      </c>
      <c r="C99" s="64">
        <v>31600</v>
      </c>
      <c r="D99" s="70" t="s">
        <v>10</v>
      </c>
      <c r="E99" s="25"/>
    </row>
    <row r="100" spans="1:5" ht="23.25">
      <c r="A100" s="62" t="s">
        <v>37</v>
      </c>
      <c r="B100" s="63" t="s">
        <v>341</v>
      </c>
      <c r="C100" s="64">
        <v>38500</v>
      </c>
      <c r="D100" s="70" t="s">
        <v>10</v>
      </c>
      <c r="E100" s="25"/>
    </row>
    <row r="101" spans="1:5" ht="57">
      <c r="A101" s="62" t="s">
        <v>38</v>
      </c>
      <c r="B101" s="63" t="s">
        <v>230</v>
      </c>
      <c r="C101" s="64" t="s">
        <v>10</v>
      </c>
      <c r="D101" s="70">
        <v>2741.02</v>
      </c>
      <c r="E101" s="25"/>
    </row>
    <row r="102" spans="1:5" ht="57">
      <c r="A102" s="62" t="s">
        <v>38</v>
      </c>
      <c r="B102" s="63" t="s">
        <v>231</v>
      </c>
      <c r="C102" s="64" t="s">
        <v>10</v>
      </c>
      <c r="D102" s="70">
        <v>10000</v>
      </c>
      <c r="E102" s="25"/>
    </row>
    <row r="103" spans="1:5" ht="57">
      <c r="A103" s="62" t="s">
        <v>38</v>
      </c>
      <c r="B103" s="63" t="s">
        <v>162</v>
      </c>
      <c r="C103" s="64" t="s">
        <v>10</v>
      </c>
      <c r="D103" s="70">
        <v>-7258.98</v>
      </c>
      <c r="E103" s="25"/>
    </row>
    <row r="104" spans="1:5" ht="57">
      <c r="A104" s="62" t="s">
        <v>39</v>
      </c>
      <c r="B104" s="63" t="s">
        <v>163</v>
      </c>
      <c r="C104" s="64" t="s">
        <v>10</v>
      </c>
      <c r="D104" s="70">
        <v>507.71</v>
      </c>
      <c r="E104" s="25"/>
    </row>
    <row r="105" spans="1:5" ht="79.5">
      <c r="A105" s="65" t="s">
        <v>257</v>
      </c>
      <c r="B105" s="63" t="s">
        <v>164</v>
      </c>
      <c r="C105" s="64" t="s">
        <v>10</v>
      </c>
      <c r="D105" s="70">
        <v>507.71</v>
      </c>
      <c r="E105" s="25"/>
    </row>
    <row r="106" spans="1:5" ht="23.25">
      <c r="A106" s="62" t="s">
        <v>101</v>
      </c>
      <c r="B106" s="63" t="s">
        <v>165</v>
      </c>
      <c r="C106" s="64">
        <v>150100</v>
      </c>
      <c r="D106" s="70">
        <v>20000</v>
      </c>
      <c r="E106" s="25">
        <f t="shared" si="1"/>
        <v>13.324450366422386</v>
      </c>
    </row>
    <row r="107" spans="1:5" ht="23.25">
      <c r="A107" s="62" t="s">
        <v>102</v>
      </c>
      <c r="B107" s="63" t="s">
        <v>166</v>
      </c>
      <c r="C107" s="64">
        <v>150100</v>
      </c>
      <c r="D107" s="70">
        <v>20000</v>
      </c>
      <c r="E107" s="25">
        <f t="shared" si="1"/>
        <v>13.324450366422386</v>
      </c>
    </row>
    <row r="108" spans="1:5" ht="68.25">
      <c r="A108" s="62" t="s">
        <v>232</v>
      </c>
      <c r="B108" s="63" t="s">
        <v>233</v>
      </c>
      <c r="C108" s="64" t="s">
        <v>10</v>
      </c>
      <c r="D108" s="70">
        <v>20000</v>
      </c>
      <c r="E108" s="25"/>
    </row>
    <row r="109" spans="1:5" ht="57">
      <c r="A109" s="62" t="s">
        <v>276</v>
      </c>
      <c r="B109" s="63" t="s">
        <v>308</v>
      </c>
      <c r="C109" s="64">
        <v>92800</v>
      </c>
      <c r="D109" s="70" t="s">
        <v>10</v>
      </c>
      <c r="E109" s="25"/>
    </row>
    <row r="110" spans="1:5" ht="68.25">
      <c r="A110" s="62" t="s">
        <v>277</v>
      </c>
      <c r="B110" s="63" t="s">
        <v>309</v>
      </c>
      <c r="C110" s="64">
        <v>92800</v>
      </c>
      <c r="D110" s="70" t="s">
        <v>10</v>
      </c>
      <c r="E110" s="25"/>
    </row>
    <row r="111" spans="1:5" ht="68.25">
      <c r="A111" s="62" t="s">
        <v>277</v>
      </c>
      <c r="B111" s="63" t="s">
        <v>310</v>
      </c>
      <c r="C111" s="64">
        <v>60300</v>
      </c>
      <c r="D111" s="70" t="s">
        <v>10</v>
      </c>
      <c r="E111" s="25"/>
    </row>
    <row r="112" spans="1:5" ht="68.25">
      <c r="A112" s="62" t="s">
        <v>277</v>
      </c>
      <c r="B112" s="63" t="s">
        <v>278</v>
      </c>
      <c r="C112" s="64">
        <v>32500</v>
      </c>
      <c r="D112" s="70" t="s">
        <v>10</v>
      </c>
      <c r="E112" s="25"/>
    </row>
    <row r="113" spans="1:5" ht="23.25">
      <c r="A113" s="62" t="s">
        <v>300</v>
      </c>
      <c r="B113" s="63" t="s">
        <v>301</v>
      </c>
      <c r="C113" s="64">
        <v>37200</v>
      </c>
      <c r="D113" s="70" t="s">
        <v>10</v>
      </c>
      <c r="E113" s="25"/>
    </row>
    <row r="114" spans="1:5" ht="34.5">
      <c r="A114" s="62" t="s">
        <v>302</v>
      </c>
      <c r="B114" s="63" t="s">
        <v>303</v>
      </c>
      <c r="C114" s="64">
        <v>37200</v>
      </c>
      <c r="D114" s="70" t="s">
        <v>10</v>
      </c>
      <c r="E114" s="25"/>
    </row>
    <row r="115" spans="1:5" ht="68.25">
      <c r="A115" s="62" t="s">
        <v>40</v>
      </c>
      <c r="B115" s="63" t="s">
        <v>167</v>
      </c>
      <c r="C115" s="64">
        <v>30400</v>
      </c>
      <c r="D115" s="70">
        <v>1235.51</v>
      </c>
      <c r="E115" s="25">
        <f t="shared" si="1"/>
        <v>4.0641776315789473</v>
      </c>
    </row>
    <row r="116" spans="1:5" ht="68.25">
      <c r="A116" s="62" t="s">
        <v>40</v>
      </c>
      <c r="B116" s="63" t="s">
        <v>342</v>
      </c>
      <c r="C116" s="64">
        <v>30400</v>
      </c>
      <c r="D116" s="70" t="s">
        <v>10</v>
      </c>
      <c r="E116" s="25"/>
    </row>
    <row r="117" spans="1:5" ht="79.5">
      <c r="A117" s="65" t="s">
        <v>258</v>
      </c>
      <c r="B117" s="63" t="s">
        <v>237</v>
      </c>
      <c r="C117" s="64" t="s">
        <v>10</v>
      </c>
      <c r="D117" s="70">
        <v>1235.51</v>
      </c>
      <c r="E117" s="25"/>
    </row>
    <row r="118" spans="1:5" ht="23.25">
      <c r="A118" s="62" t="s">
        <v>41</v>
      </c>
      <c r="B118" s="63" t="s">
        <v>168</v>
      </c>
      <c r="C118" s="64">
        <v>474700</v>
      </c>
      <c r="D118" s="70">
        <v>70920.52</v>
      </c>
      <c r="E118" s="25">
        <f t="shared" si="1"/>
        <v>14.940071624183696</v>
      </c>
    </row>
    <row r="119" spans="1:5" ht="45.75">
      <c r="A119" s="62" t="s">
        <v>42</v>
      </c>
      <c r="B119" s="63" t="s">
        <v>169</v>
      </c>
      <c r="C119" s="64">
        <v>474700</v>
      </c>
      <c r="D119" s="70">
        <v>70920.52</v>
      </c>
      <c r="E119" s="25">
        <f t="shared" si="1"/>
        <v>14.940071624183696</v>
      </c>
    </row>
    <row r="120" spans="1:5" ht="45.75">
      <c r="A120" s="62" t="s">
        <v>42</v>
      </c>
      <c r="B120" s="63" t="s">
        <v>304</v>
      </c>
      <c r="C120" s="64">
        <v>14500</v>
      </c>
      <c r="D120" s="70">
        <v>1800</v>
      </c>
      <c r="E120" s="25">
        <f t="shared" si="1"/>
        <v>12.413793103448276</v>
      </c>
    </row>
    <row r="121" spans="1:5" ht="45.75">
      <c r="A121" s="62" t="s">
        <v>42</v>
      </c>
      <c r="B121" s="63" t="s">
        <v>322</v>
      </c>
      <c r="C121" s="64">
        <v>1300</v>
      </c>
      <c r="D121" s="70" t="s">
        <v>10</v>
      </c>
      <c r="E121" s="25"/>
    </row>
    <row r="122" spans="1:5" ht="45.75">
      <c r="A122" s="62" t="s">
        <v>42</v>
      </c>
      <c r="B122" s="63" t="s">
        <v>170</v>
      </c>
      <c r="C122" s="64">
        <v>25000</v>
      </c>
      <c r="D122" s="70">
        <v>1500</v>
      </c>
      <c r="E122" s="25">
        <f t="shared" si="1"/>
        <v>6</v>
      </c>
    </row>
    <row r="123" spans="1:5" ht="45.75">
      <c r="A123" s="62" t="s">
        <v>42</v>
      </c>
      <c r="B123" s="63" t="s">
        <v>305</v>
      </c>
      <c r="C123" s="64">
        <v>28500</v>
      </c>
      <c r="D123" s="70" t="s">
        <v>10</v>
      </c>
      <c r="E123" s="25"/>
    </row>
    <row r="124" spans="1:5" ht="45.75">
      <c r="A124" s="62" t="s">
        <v>42</v>
      </c>
      <c r="B124" s="63" t="s">
        <v>343</v>
      </c>
      <c r="C124" s="64">
        <v>357600</v>
      </c>
      <c r="D124" s="70" t="s">
        <v>10</v>
      </c>
      <c r="E124" s="25"/>
    </row>
    <row r="125" spans="1:5" ht="45.75">
      <c r="A125" s="62" t="s">
        <v>42</v>
      </c>
      <c r="B125" s="63" t="s">
        <v>344</v>
      </c>
      <c r="C125" s="64">
        <v>47800</v>
      </c>
      <c r="D125" s="70" t="s">
        <v>10</v>
      </c>
      <c r="E125" s="25"/>
    </row>
    <row r="126" spans="1:5" ht="79.5">
      <c r="A126" s="65" t="s">
        <v>259</v>
      </c>
      <c r="B126" s="63" t="s">
        <v>183</v>
      </c>
      <c r="C126" s="64" t="s">
        <v>10</v>
      </c>
      <c r="D126" s="70">
        <v>67620.52</v>
      </c>
      <c r="E126" s="25"/>
    </row>
    <row r="127" spans="1:5" ht="79.5">
      <c r="A127" s="65" t="s">
        <v>259</v>
      </c>
      <c r="B127" s="63" t="s">
        <v>171</v>
      </c>
      <c r="C127" s="64" t="s">
        <v>10</v>
      </c>
      <c r="D127" s="70">
        <v>61392.01</v>
      </c>
      <c r="E127" s="25"/>
    </row>
    <row r="128" spans="1:5" ht="79.5">
      <c r="A128" s="65" t="s">
        <v>259</v>
      </c>
      <c r="B128" s="63" t="s">
        <v>184</v>
      </c>
      <c r="C128" s="64" t="s">
        <v>10</v>
      </c>
      <c r="D128" s="70">
        <v>6228.51</v>
      </c>
      <c r="E128" s="25"/>
    </row>
    <row r="129" spans="1:5">
      <c r="A129" s="62" t="s">
        <v>43</v>
      </c>
      <c r="B129" s="63" t="s">
        <v>286</v>
      </c>
      <c r="C129" s="64">
        <v>641773264</v>
      </c>
      <c r="D129" s="70">
        <v>88699872.510000005</v>
      </c>
      <c r="E129" s="25">
        <f t="shared" si="1"/>
        <v>13.821060721220697</v>
      </c>
    </row>
    <row r="130" spans="1:5" ht="34.5">
      <c r="A130" s="62" t="s">
        <v>44</v>
      </c>
      <c r="B130" s="63" t="s">
        <v>175</v>
      </c>
      <c r="C130" s="64">
        <v>641773264</v>
      </c>
      <c r="D130" s="70">
        <v>89358056.040000007</v>
      </c>
      <c r="E130" s="25">
        <f t="shared" si="1"/>
        <v>13.923617740485994</v>
      </c>
    </row>
    <row r="131" spans="1:5" ht="23.25">
      <c r="A131" s="62" t="s">
        <v>176</v>
      </c>
      <c r="B131" s="63" t="s">
        <v>345</v>
      </c>
      <c r="C131" s="64">
        <v>160570500</v>
      </c>
      <c r="D131" s="70">
        <v>39253200</v>
      </c>
      <c r="E131" s="25">
        <f t="shared" si="1"/>
        <v>24.446084430203555</v>
      </c>
    </row>
    <row r="132" spans="1:5" ht="23.25">
      <c r="A132" s="62" t="s">
        <v>45</v>
      </c>
      <c r="B132" s="63" t="s">
        <v>346</v>
      </c>
      <c r="C132" s="64">
        <v>47581200</v>
      </c>
      <c r="D132" s="70">
        <v>39253200</v>
      </c>
      <c r="E132" s="25">
        <f t="shared" si="1"/>
        <v>82.49728884517414</v>
      </c>
    </row>
    <row r="133" spans="1:5" ht="23.25">
      <c r="A133" s="62" t="s">
        <v>46</v>
      </c>
      <c r="B133" s="63" t="s">
        <v>347</v>
      </c>
      <c r="C133" s="64">
        <v>47581200</v>
      </c>
      <c r="D133" s="70">
        <v>39253200</v>
      </c>
      <c r="E133" s="25">
        <f t="shared" si="1"/>
        <v>82.49728884517414</v>
      </c>
    </row>
    <row r="134" spans="1:5" ht="23.25">
      <c r="A134" s="62" t="s">
        <v>47</v>
      </c>
      <c r="B134" s="63" t="s">
        <v>348</v>
      </c>
      <c r="C134" s="64">
        <v>112989300</v>
      </c>
      <c r="D134" s="70" t="s">
        <v>10</v>
      </c>
      <c r="E134" s="25"/>
    </row>
    <row r="135" spans="1:5" ht="34.5">
      <c r="A135" s="62" t="s">
        <v>48</v>
      </c>
      <c r="B135" s="63" t="s">
        <v>349</v>
      </c>
      <c r="C135" s="64">
        <v>112989300</v>
      </c>
      <c r="D135" s="70" t="s">
        <v>10</v>
      </c>
      <c r="E135" s="25"/>
    </row>
    <row r="136" spans="1:5" ht="34.5">
      <c r="A136" s="62" t="s">
        <v>49</v>
      </c>
      <c r="B136" s="63" t="s">
        <v>350</v>
      </c>
      <c r="C136" s="64">
        <v>146741115</v>
      </c>
      <c r="D136" s="70">
        <v>9690733</v>
      </c>
      <c r="E136" s="25">
        <f t="shared" si="1"/>
        <v>6.6039657665133591</v>
      </c>
    </row>
    <row r="137" spans="1:5" ht="23.25">
      <c r="A137" s="62" t="s">
        <v>244</v>
      </c>
      <c r="B137" s="63" t="s">
        <v>351</v>
      </c>
      <c r="C137" s="64">
        <v>64700</v>
      </c>
      <c r="D137" s="70" t="s">
        <v>10</v>
      </c>
      <c r="E137" s="25"/>
    </row>
    <row r="138" spans="1:5" ht="23.25">
      <c r="A138" s="62" t="s">
        <v>272</v>
      </c>
      <c r="B138" s="63" t="s">
        <v>352</v>
      </c>
      <c r="C138" s="64">
        <v>64700</v>
      </c>
      <c r="D138" s="70" t="s">
        <v>10</v>
      </c>
      <c r="E138" s="25"/>
    </row>
    <row r="139" spans="1:5">
      <c r="A139" s="62" t="s">
        <v>50</v>
      </c>
      <c r="B139" s="63" t="s">
        <v>353</v>
      </c>
      <c r="C139" s="64">
        <v>146676415</v>
      </c>
      <c r="D139" s="70">
        <v>9690733</v>
      </c>
      <c r="E139" s="25">
        <f t="shared" si="1"/>
        <v>6.6068788223382748</v>
      </c>
    </row>
    <row r="140" spans="1:5" ht="23.25">
      <c r="A140" s="62" t="s">
        <v>51</v>
      </c>
      <c r="B140" s="63" t="s">
        <v>354</v>
      </c>
      <c r="C140" s="64">
        <v>146676415</v>
      </c>
      <c r="D140" s="70">
        <v>9690733</v>
      </c>
      <c r="E140" s="25">
        <f t="shared" si="1"/>
        <v>6.6068788223382748</v>
      </c>
    </row>
    <row r="141" spans="1:5" ht="23.25">
      <c r="A141" s="62" t="s">
        <v>177</v>
      </c>
      <c r="B141" s="63" t="s">
        <v>355</v>
      </c>
      <c r="C141" s="64">
        <v>310889700</v>
      </c>
      <c r="D141" s="70">
        <v>37186823.039999999</v>
      </c>
      <c r="E141" s="25">
        <f t="shared" si="1"/>
        <v>11.961420092077672</v>
      </c>
    </row>
    <row r="142" spans="1:5" ht="34.5">
      <c r="A142" s="62" t="s">
        <v>54</v>
      </c>
      <c r="B142" s="63" t="s">
        <v>356</v>
      </c>
      <c r="C142" s="64">
        <v>309608700</v>
      </c>
      <c r="D142" s="70">
        <v>36973198.039999999</v>
      </c>
      <c r="E142" s="25">
        <f t="shared" si="1"/>
        <v>11.941911851960233</v>
      </c>
    </row>
    <row r="143" spans="1:5" ht="34.5">
      <c r="A143" s="62" t="s">
        <v>55</v>
      </c>
      <c r="B143" s="63" t="s">
        <v>357</v>
      </c>
      <c r="C143" s="64">
        <v>309608700</v>
      </c>
      <c r="D143" s="70">
        <v>36973198.039999999</v>
      </c>
      <c r="E143" s="25">
        <f t="shared" ref="E143:E152" si="2">D143/C143*100</f>
        <v>11.941911851960233</v>
      </c>
    </row>
    <row r="144" spans="1:5" ht="68.25">
      <c r="A144" s="62" t="s">
        <v>178</v>
      </c>
      <c r="B144" s="63" t="s">
        <v>358</v>
      </c>
      <c r="C144" s="64">
        <v>628100</v>
      </c>
      <c r="D144" s="70">
        <v>105675</v>
      </c>
      <c r="E144" s="25">
        <f t="shared" si="2"/>
        <v>16.82455023085496</v>
      </c>
    </row>
    <row r="145" spans="1:5" ht="79.5">
      <c r="A145" s="62" t="s">
        <v>179</v>
      </c>
      <c r="B145" s="63" t="s">
        <v>359</v>
      </c>
      <c r="C145" s="64">
        <v>628100</v>
      </c>
      <c r="D145" s="70">
        <v>105675</v>
      </c>
      <c r="E145" s="25">
        <f t="shared" si="2"/>
        <v>16.82455023085496</v>
      </c>
    </row>
    <row r="146" spans="1:5" ht="34.5">
      <c r="A146" s="62" t="s">
        <v>52</v>
      </c>
      <c r="B146" s="63" t="s">
        <v>360</v>
      </c>
      <c r="C146" s="64">
        <v>647700</v>
      </c>
      <c r="D146" s="70">
        <v>107950</v>
      </c>
      <c r="E146" s="25">
        <f t="shared" si="2"/>
        <v>16.666666666666664</v>
      </c>
    </row>
    <row r="147" spans="1:5" ht="45.75">
      <c r="A147" s="62" t="s">
        <v>53</v>
      </c>
      <c r="B147" s="63" t="s">
        <v>361</v>
      </c>
      <c r="C147" s="64">
        <v>647700</v>
      </c>
      <c r="D147" s="70">
        <v>107950</v>
      </c>
      <c r="E147" s="25">
        <f t="shared" si="2"/>
        <v>16.666666666666664</v>
      </c>
    </row>
    <row r="148" spans="1:5" ht="57">
      <c r="A148" s="62" t="s">
        <v>287</v>
      </c>
      <c r="B148" s="63" t="s">
        <v>362</v>
      </c>
      <c r="C148" s="64">
        <v>5200</v>
      </c>
      <c r="D148" s="70" t="s">
        <v>10</v>
      </c>
      <c r="E148" s="25"/>
    </row>
    <row r="149" spans="1:5" ht="57">
      <c r="A149" s="62" t="s">
        <v>288</v>
      </c>
      <c r="B149" s="63" t="s">
        <v>363</v>
      </c>
      <c r="C149" s="64">
        <v>5200</v>
      </c>
      <c r="D149" s="70" t="s">
        <v>10</v>
      </c>
      <c r="E149" s="25"/>
    </row>
    <row r="150" spans="1:5">
      <c r="A150" s="62" t="s">
        <v>56</v>
      </c>
      <c r="B150" s="63" t="s">
        <v>364</v>
      </c>
      <c r="C150" s="64">
        <v>23571949</v>
      </c>
      <c r="D150" s="70">
        <v>3227300</v>
      </c>
      <c r="E150" s="25">
        <f t="shared" si="2"/>
        <v>13.691273470853005</v>
      </c>
    </row>
    <row r="151" spans="1:5" ht="57">
      <c r="A151" s="62" t="s">
        <v>238</v>
      </c>
      <c r="B151" s="63" t="s">
        <v>365</v>
      </c>
      <c r="C151" s="64">
        <v>23319549</v>
      </c>
      <c r="D151" s="70">
        <v>3227300</v>
      </c>
      <c r="E151" s="25">
        <f t="shared" si="2"/>
        <v>13.839461475005372</v>
      </c>
    </row>
    <row r="152" spans="1:5" ht="57">
      <c r="A152" s="62" t="s">
        <v>239</v>
      </c>
      <c r="B152" s="63" t="s">
        <v>366</v>
      </c>
      <c r="C152" s="64">
        <v>23319549</v>
      </c>
      <c r="D152" s="70">
        <v>3227300</v>
      </c>
      <c r="E152" s="25">
        <f t="shared" si="2"/>
        <v>13.839461475005372</v>
      </c>
    </row>
    <row r="153" spans="1:5" ht="23.25">
      <c r="A153" s="62" t="s">
        <v>266</v>
      </c>
      <c r="B153" s="63" t="s">
        <v>367</v>
      </c>
      <c r="C153" s="64">
        <v>252400</v>
      </c>
      <c r="D153" s="70" t="s">
        <v>10</v>
      </c>
      <c r="E153" s="25"/>
    </row>
    <row r="154" spans="1:5" ht="34.5">
      <c r="A154" s="62" t="s">
        <v>267</v>
      </c>
      <c r="B154" s="63" t="s">
        <v>368</v>
      </c>
      <c r="C154" s="64">
        <v>252400</v>
      </c>
      <c r="D154" s="70" t="s">
        <v>10</v>
      </c>
      <c r="E154" s="25"/>
    </row>
    <row r="155" spans="1:5" ht="57">
      <c r="A155" s="62" t="s">
        <v>369</v>
      </c>
      <c r="B155" s="63" t="s">
        <v>289</v>
      </c>
      <c r="C155" s="64" t="s">
        <v>10</v>
      </c>
      <c r="D155" s="70">
        <v>1267272.44</v>
      </c>
      <c r="E155" s="25"/>
    </row>
    <row r="156" spans="1:5" ht="79.5">
      <c r="A156" s="65" t="s">
        <v>381</v>
      </c>
      <c r="B156" s="63" t="s">
        <v>370</v>
      </c>
      <c r="C156" s="64" t="s">
        <v>10</v>
      </c>
      <c r="D156" s="70">
        <v>1267272.44</v>
      </c>
      <c r="E156" s="25"/>
    </row>
    <row r="157" spans="1:5" ht="79.5">
      <c r="A157" s="65" t="s">
        <v>382</v>
      </c>
      <c r="B157" s="63" t="s">
        <v>371</v>
      </c>
      <c r="C157" s="64" t="s">
        <v>10</v>
      </c>
      <c r="D157" s="70">
        <v>1267272.44</v>
      </c>
      <c r="E157" s="25"/>
    </row>
    <row r="158" spans="1:5" ht="34.5">
      <c r="A158" s="62" t="s">
        <v>291</v>
      </c>
      <c r="B158" s="63" t="s">
        <v>372</v>
      </c>
      <c r="C158" s="64" t="s">
        <v>10</v>
      </c>
      <c r="D158" s="70">
        <v>1267272.44</v>
      </c>
      <c r="E158" s="25"/>
    </row>
    <row r="159" spans="1:5" ht="34.5">
      <c r="A159" s="62" t="s">
        <v>291</v>
      </c>
      <c r="B159" s="63" t="s">
        <v>373</v>
      </c>
      <c r="C159" s="64" t="s">
        <v>10</v>
      </c>
      <c r="D159" s="70">
        <v>64877.71</v>
      </c>
      <c r="E159" s="25"/>
    </row>
    <row r="160" spans="1:5" ht="34.5">
      <c r="A160" s="62" t="s">
        <v>291</v>
      </c>
      <c r="B160" s="63" t="s">
        <v>374</v>
      </c>
      <c r="C160" s="64" t="s">
        <v>10</v>
      </c>
      <c r="D160" s="70">
        <v>1202394.73</v>
      </c>
      <c r="E160" s="25"/>
    </row>
    <row r="161" spans="1:9" ht="45.75">
      <c r="A161" s="62" t="s">
        <v>57</v>
      </c>
      <c r="B161" s="63" t="s">
        <v>180</v>
      </c>
      <c r="C161" s="64" t="s">
        <v>10</v>
      </c>
      <c r="D161" s="70">
        <v>-1925455.97</v>
      </c>
      <c r="E161" s="25"/>
      <c r="F161" s="66"/>
    </row>
    <row r="162" spans="1:9" ht="45.75">
      <c r="A162" s="62" t="s">
        <v>58</v>
      </c>
      <c r="B162" s="63" t="s">
        <v>376</v>
      </c>
      <c r="C162" s="64" t="s">
        <v>10</v>
      </c>
      <c r="D162" s="70">
        <v>-1925455.97</v>
      </c>
      <c r="E162" s="25"/>
      <c r="F162" s="67"/>
    </row>
    <row r="163" spans="1:9" ht="45.75">
      <c r="A163" s="62" t="s">
        <v>377</v>
      </c>
      <c r="B163" s="63" t="s">
        <v>378</v>
      </c>
      <c r="C163" s="64" t="s">
        <v>10</v>
      </c>
      <c r="D163" s="70">
        <v>-4737.8500000000004</v>
      </c>
      <c r="E163" s="25"/>
      <c r="F163" s="67"/>
    </row>
    <row r="164" spans="1:9" ht="45.75">
      <c r="A164" s="62" t="s">
        <v>245</v>
      </c>
      <c r="B164" s="63" t="s">
        <v>379</v>
      </c>
      <c r="C164" s="64" t="s">
        <v>10</v>
      </c>
      <c r="D164" s="70">
        <v>-1920718.12</v>
      </c>
      <c r="E164" s="25"/>
      <c r="F164" s="67"/>
    </row>
    <row r="165" spans="1:9">
      <c r="A165" s="9"/>
      <c r="B165" s="9"/>
      <c r="C165" s="15"/>
      <c r="D165" s="10"/>
      <c r="E165" s="71"/>
      <c r="F165" s="67"/>
    </row>
    <row r="166" spans="1:9" ht="18">
      <c r="A166" s="5" t="s">
        <v>99</v>
      </c>
      <c r="B166" s="4"/>
      <c r="C166" s="4" t="s">
        <v>100</v>
      </c>
      <c r="D166" s="10"/>
      <c r="E166" s="16"/>
      <c r="F166" s="67"/>
    </row>
    <row r="167" spans="1:9">
      <c r="A167" s="9"/>
      <c r="B167" s="9"/>
      <c r="C167" s="15"/>
      <c r="D167" s="10"/>
      <c r="E167" s="16"/>
      <c r="F167" s="67"/>
    </row>
    <row r="168" spans="1:9" ht="21">
      <c r="A168" s="79" t="s">
        <v>66</v>
      </c>
      <c r="B168" s="79" t="s">
        <v>185</v>
      </c>
      <c r="C168" s="79" t="s">
        <v>186</v>
      </c>
      <c r="D168" s="79" t="s">
        <v>384</v>
      </c>
      <c r="E168" s="79" t="s">
        <v>67</v>
      </c>
      <c r="F168" s="2" t="s">
        <v>61</v>
      </c>
    </row>
    <row r="169" spans="1:9" ht="33.75">
      <c r="A169" s="9" t="s">
        <v>68</v>
      </c>
      <c r="B169" s="9" t="s">
        <v>187</v>
      </c>
      <c r="C169" s="80" t="s">
        <v>188</v>
      </c>
      <c r="D169" s="10">
        <v>942028.80000000005</v>
      </c>
      <c r="E169" s="16">
        <v>94764.68</v>
      </c>
      <c r="F169" s="18">
        <f>E169/D169*100</f>
        <v>10.05963724251318</v>
      </c>
      <c r="I169" t="s">
        <v>242</v>
      </c>
    </row>
    <row r="170" spans="1:9" ht="67.5">
      <c r="A170" s="9" t="s">
        <v>68</v>
      </c>
      <c r="B170" s="9" t="s">
        <v>189</v>
      </c>
      <c r="C170" s="80" t="s">
        <v>190</v>
      </c>
      <c r="D170" s="10">
        <v>284492.7</v>
      </c>
      <c r="E170" s="16">
        <v>16315.76</v>
      </c>
      <c r="F170" s="18">
        <f t="shared" ref="F170:F233" si="3">E170/D170*100</f>
        <v>5.7350364350297918</v>
      </c>
    </row>
    <row r="171" spans="1:9" ht="33.75">
      <c r="A171" s="9" t="s">
        <v>69</v>
      </c>
      <c r="B171" s="9" t="s">
        <v>187</v>
      </c>
      <c r="C171" s="80" t="s">
        <v>188</v>
      </c>
      <c r="D171" s="10">
        <v>1789133.7</v>
      </c>
      <c r="E171" s="16">
        <v>197368.27</v>
      </c>
      <c r="F171" s="18">
        <f t="shared" si="3"/>
        <v>11.031499211042751</v>
      </c>
    </row>
    <row r="172" spans="1:9" ht="56.25">
      <c r="A172" s="9" t="s">
        <v>69</v>
      </c>
      <c r="B172" s="9" t="s">
        <v>191</v>
      </c>
      <c r="C172" s="80" t="s">
        <v>192</v>
      </c>
      <c r="D172" s="10">
        <v>20000</v>
      </c>
      <c r="E172" s="16">
        <v>1600</v>
      </c>
      <c r="F172" s="18">
        <f t="shared" si="3"/>
        <v>8</v>
      </c>
    </row>
    <row r="173" spans="1:9" ht="90">
      <c r="A173" s="9" t="s">
        <v>69</v>
      </c>
      <c r="B173" s="9" t="s">
        <v>193</v>
      </c>
      <c r="C173" s="80" t="s">
        <v>194</v>
      </c>
      <c r="D173" s="10">
        <v>39200</v>
      </c>
      <c r="E173" s="16">
        <v>0</v>
      </c>
      <c r="F173" s="18">
        <f t="shared" si="3"/>
        <v>0</v>
      </c>
    </row>
    <row r="174" spans="1:9" ht="67.5">
      <c r="A174" s="9" t="s">
        <v>69</v>
      </c>
      <c r="B174" s="9" t="s">
        <v>189</v>
      </c>
      <c r="C174" s="80" t="s">
        <v>190</v>
      </c>
      <c r="D174" s="10">
        <v>540318.19999999995</v>
      </c>
      <c r="E174" s="16">
        <v>40754.050000000003</v>
      </c>
      <c r="F174" s="18">
        <f t="shared" si="3"/>
        <v>7.5426017483771615</v>
      </c>
    </row>
    <row r="175" spans="1:9" ht="22.5">
      <c r="A175" s="9" t="s">
        <v>69</v>
      </c>
      <c r="B175" s="9" t="s">
        <v>195</v>
      </c>
      <c r="C175" s="80" t="s">
        <v>292</v>
      </c>
      <c r="D175" s="10">
        <v>500000</v>
      </c>
      <c r="E175" s="16">
        <v>84352.639999999999</v>
      </c>
      <c r="F175" s="18">
        <f t="shared" si="3"/>
        <v>16.870528</v>
      </c>
    </row>
    <row r="176" spans="1:9" ht="33.75">
      <c r="A176" s="9" t="s">
        <v>70</v>
      </c>
      <c r="B176" s="9" t="s">
        <v>187</v>
      </c>
      <c r="C176" s="80" t="s">
        <v>188</v>
      </c>
      <c r="D176" s="10">
        <v>11123567.800000001</v>
      </c>
      <c r="E176" s="16">
        <v>1367781.35</v>
      </c>
      <c r="F176" s="18">
        <f t="shared" si="3"/>
        <v>12.296246803116533</v>
      </c>
    </row>
    <row r="177" spans="1:6" ht="56.25">
      <c r="A177" s="9" t="s">
        <v>70</v>
      </c>
      <c r="B177" s="9" t="s">
        <v>191</v>
      </c>
      <c r="C177" s="80" t="s">
        <v>192</v>
      </c>
      <c r="D177" s="10">
        <v>114000</v>
      </c>
      <c r="E177" s="16">
        <v>5201.8999999999996</v>
      </c>
      <c r="F177" s="18">
        <f t="shared" si="3"/>
        <v>4.5630701754385958</v>
      </c>
    </row>
    <row r="178" spans="1:6" ht="67.5">
      <c r="A178" s="9" t="s">
        <v>70</v>
      </c>
      <c r="B178" s="9" t="s">
        <v>189</v>
      </c>
      <c r="C178" s="80" t="s">
        <v>190</v>
      </c>
      <c r="D178" s="10">
        <v>3359316.5</v>
      </c>
      <c r="E178" s="16">
        <v>248661.2</v>
      </c>
      <c r="F178" s="18">
        <f t="shared" si="3"/>
        <v>7.4021367144179475</v>
      </c>
    </row>
    <row r="179" spans="1:6" ht="22.5">
      <c r="A179" s="9" t="s">
        <v>70</v>
      </c>
      <c r="B179" s="9" t="s">
        <v>195</v>
      </c>
      <c r="C179" s="80" t="s">
        <v>292</v>
      </c>
      <c r="D179" s="10">
        <v>6529030</v>
      </c>
      <c r="E179" s="16">
        <v>396616.45</v>
      </c>
      <c r="F179" s="18">
        <f t="shared" si="3"/>
        <v>6.0746611671258979</v>
      </c>
    </row>
    <row r="180" spans="1:6" ht="45">
      <c r="A180" s="9" t="s">
        <v>70</v>
      </c>
      <c r="B180" s="9" t="s">
        <v>218</v>
      </c>
      <c r="C180" s="80" t="s">
        <v>219</v>
      </c>
      <c r="D180" s="10">
        <v>6000</v>
      </c>
      <c r="E180" s="16">
        <v>0</v>
      </c>
      <c r="F180" s="18">
        <f t="shared" si="3"/>
        <v>0</v>
      </c>
    </row>
    <row r="181" spans="1:6" ht="56.25">
      <c r="A181" s="9" t="s">
        <v>70</v>
      </c>
      <c r="B181" s="9" t="s">
        <v>281</v>
      </c>
      <c r="C181" s="80" t="s">
        <v>282</v>
      </c>
      <c r="D181" s="10">
        <v>1000</v>
      </c>
      <c r="E181" s="16">
        <v>0</v>
      </c>
      <c r="F181" s="18">
        <f t="shared" si="3"/>
        <v>0</v>
      </c>
    </row>
    <row r="182" spans="1:6">
      <c r="A182" s="9" t="s">
        <v>70</v>
      </c>
      <c r="B182" s="9" t="s">
        <v>206</v>
      </c>
      <c r="C182" s="80" t="s">
        <v>207</v>
      </c>
      <c r="D182" s="10">
        <v>60000</v>
      </c>
      <c r="E182" s="16">
        <v>59453.5</v>
      </c>
      <c r="F182" s="18">
        <f t="shared" si="3"/>
        <v>99.089166666666657</v>
      </c>
    </row>
    <row r="183" spans="1:6" ht="22.5">
      <c r="A183" s="9" t="s">
        <v>293</v>
      </c>
      <c r="B183" s="9" t="s">
        <v>195</v>
      </c>
      <c r="C183" s="80" t="s">
        <v>292</v>
      </c>
      <c r="D183" s="10">
        <v>5200</v>
      </c>
      <c r="E183" s="16">
        <v>0</v>
      </c>
      <c r="F183" s="18">
        <f t="shared" si="3"/>
        <v>0</v>
      </c>
    </row>
    <row r="184" spans="1:6" ht="33.75">
      <c r="A184" s="9" t="s">
        <v>71</v>
      </c>
      <c r="B184" s="9" t="s">
        <v>187</v>
      </c>
      <c r="C184" s="80" t="s">
        <v>188</v>
      </c>
      <c r="D184" s="10">
        <v>5721628.2999999998</v>
      </c>
      <c r="E184" s="16">
        <v>659929.66</v>
      </c>
      <c r="F184" s="18">
        <f t="shared" si="3"/>
        <v>11.53394847407337</v>
      </c>
    </row>
    <row r="185" spans="1:6" ht="56.25">
      <c r="A185" s="9" t="s">
        <v>71</v>
      </c>
      <c r="B185" s="9" t="s">
        <v>191</v>
      </c>
      <c r="C185" s="80" t="s">
        <v>192</v>
      </c>
      <c r="D185" s="10">
        <v>9000</v>
      </c>
      <c r="E185" s="16">
        <v>0</v>
      </c>
      <c r="F185" s="18">
        <f t="shared" si="3"/>
        <v>0</v>
      </c>
    </row>
    <row r="186" spans="1:6" ht="67.5">
      <c r="A186" s="9" t="s">
        <v>71</v>
      </c>
      <c r="B186" s="9" t="s">
        <v>189</v>
      </c>
      <c r="C186" s="80" t="s">
        <v>190</v>
      </c>
      <c r="D186" s="10">
        <v>1727986.45</v>
      </c>
      <c r="E186" s="16">
        <v>126599.88</v>
      </c>
      <c r="F186" s="18">
        <f t="shared" si="3"/>
        <v>7.3264393942440931</v>
      </c>
    </row>
    <row r="187" spans="1:6" ht="22.5">
      <c r="A187" s="9" t="s">
        <v>71</v>
      </c>
      <c r="B187" s="9" t="s">
        <v>195</v>
      </c>
      <c r="C187" s="80" t="s">
        <v>292</v>
      </c>
      <c r="D187" s="10">
        <v>711400</v>
      </c>
      <c r="E187" s="16">
        <v>55546.68</v>
      </c>
      <c r="F187" s="18">
        <f t="shared" si="3"/>
        <v>7.8080798425639584</v>
      </c>
    </row>
    <row r="188" spans="1:6" ht="45">
      <c r="A188" s="9" t="s">
        <v>71</v>
      </c>
      <c r="B188" s="9" t="s">
        <v>218</v>
      </c>
      <c r="C188" s="80" t="s">
        <v>219</v>
      </c>
      <c r="D188" s="10">
        <v>1800</v>
      </c>
      <c r="E188" s="16">
        <v>0</v>
      </c>
      <c r="F188" s="18">
        <f t="shared" si="3"/>
        <v>0</v>
      </c>
    </row>
    <row r="189" spans="1:6">
      <c r="A189" s="9" t="s">
        <v>72</v>
      </c>
      <c r="B189" s="9" t="s">
        <v>198</v>
      </c>
      <c r="C189" s="80" t="s">
        <v>199</v>
      </c>
      <c r="D189" s="10">
        <v>300000</v>
      </c>
      <c r="E189" s="16">
        <v>0</v>
      </c>
      <c r="F189" s="18">
        <f t="shared" si="3"/>
        <v>0</v>
      </c>
    </row>
    <row r="190" spans="1:6">
      <c r="A190" s="9" t="s">
        <v>73</v>
      </c>
      <c r="B190" s="9" t="s">
        <v>200</v>
      </c>
      <c r="C190" s="80" t="s">
        <v>260</v>
      </c>
      <c r="D190" s="10">
        <v>2370700</v>
      </c>
      <c r="E190" s="16">
        <v>273557.52</v>
      </c>
      <c r="F190" s="18">
        <f t="shared" si="3"/>
        <v>11.539103218458683</v>
      </c>
    </row>
    <row r="191" spans="1:6" ht="33.75">
      <c r="A191" s="9" t="s">
        <v>73</v>
      </c>
      <c r="B191" s="9" t="s">
        <v>201</v>
      </c>
      <c r="C191" s="80" t="s">
        <v>261</v>
      </c>
      <c r="D191" s="10">
        <v>14000</v>
      </c>
      <c r="E191" s="16">
        <v>0</v>
      </c>
      <c r="F191" s="18">
        <f t="shared" si="3"/>
        <v>0</v>
      </c>
    </row>
    <row r="192" spans="1:6" ht="56.25">
      <c r="A192" s="9" t="s">
        <v>73</v>
      </c>
      <c r="B192" s="9" t="s">
        <v>202</v>
      </c>
      <c r="C192" s="80" t="s">
        <v>262</v>
      </c>
      <c r="D192" s="10">
        <v>716000</v>
      </c>
      <c r="E192" s="16">
        <v>69150.990000000005</v>
      </c>
      <c r="F192" s="18">
        <f t="shared" si="3"/>
        <v>9.6579594972067042</v>
      </c>
    </row>
    <row r="193" spans="1:6" ht="33.75">
      <c r="A193" s="9" t="s">
        <v>73</v>
      </c>
      <c r="B193" s="9" t="s">
        <v>187</v>
      </c>
      <c r="C193" s="80" t="s">
        <v>188</v>
      </c>
      <c r="D193" s="10">
        <v>1909164</v>
      </c>
      <c r="E193" s="16">
        <v>226522.31</v>
      </c>
      <c r="F193" s="18">
        <f t="shared" si="3"/>
        <v>11.865000073330526</v>
      </c>
    </row>
    <row r="194" spans="1:6" ht="56.25">
      <c r="A194" s="9" t="s">
        <v>73</v>
      </c>
      <c r="B194" s="9" t="s">
        <v>191</v>
      </c>
      <c r="C194" s="80" t="s">
        <v>192</v>
      </c>
      <c r="D194" s="10">
        <v>8000</v>
      </c>
      <c r="E194" s="16">
        <v>0</v>
      </c>
      <c r="F194" s="18">
        <f t="shared" si="3"/>
        <v>0</v>
      </c>
    </row>
    <row r="195" spans="1:6" ht="67.5">
      <c r="A195" s="9" t="s">
        <v>73</v>
      </c>
      <c r="B195" s="9" t="s">
        <v>189</v>
      </c>
      <c r="C195" s="80" t="s">
        <v>190</v>
      </c>
      <c r="D195" s="10">
        <v>576583</v>
      </c>
      <c r="E195" s="16">
        <v>127893.02</v>
      </c>
      <c r="F195" s="18">
        <f t="shared" si="3"/>
        <v>22.181198543834974</v>
      </c>
    </row>
    <row r="196" spans="1:6" ht="45">
      <c r="A196" s="9" t="s">
        <v>73</v>
      </c>
      <c r="B196" s="9" t="s">
        <v>210</v>
      </c>
      <c r="C196" s="80" t="s">
        <v>211</v>
      </c>
      <c r="D196" s="10">
        <v>382000</v>
      </c>
      <c r="E196" s="16">
        <v>0</v>
      </c>
      <c r="F196" s="18">
        <f t="shared" si="3"/>
        <v>0</v>
      </c>
    </row>
    <row r="197" spans="1:6" ht="22.5">
      <c r="A197" s="9" t="s">
        <v>73</v>
      </c>
      <c r="B197" s="9" t="s">
        <v>195</v>
      </c>
      <c r="C197" s="80" t="s">
        <v>292</v>
      </c>
      <c r="D197" s="10">
        <v>1892633</v>
      </c>
      <c r="E197" s="16">
        <v>220583.54</v>
      </c>
      <c r="F197" s="18">
        <f t="shared" si="3"/>
        <v>11.65485014791563</v>
      </c>
    </row>
    <row r="198" spans="1:6" ht="45">
      <c r="A198" s="9" t="s">
        <v>73</v>
      </c>
      <c r="B198" s="9" t="s">
        <v>218</v>
      </c>
      <c r="C198" s="80" t="s">
        <v>219</v>
      </c>
      <c r="D198" s="10">
        <v>1200</v>
      </c>
      <c r="E198" s="16">
        <v>0</v>
      </c>
      <c r="F198" s="18">
        <f t="shared" si="3"/>
        <v>0</v>
      </c>
    </row>
    <row r="199" spans="1:6">
      <c r="A199" s="9" t="s">
        <v>73</v>
      </c>
      <c r="B199" s="9" t="s">
        <v>203</v>
      </c>
      <c r="C199" s="80" t="s">
        <v>204</v>
      </c>
      <c r="D199" s="10">
        <v>51700</v>
      </c>
      <c r="E199" s="16">
        <v>4188</v>
      </c>
      <c r="F199" s="18">
        <f t="shared" si="3"/>
        <v>8.1005802707930368</v>
      </c>
    </row>
    <row r="200" spans="1:6">
      <c r="A200" s="9" t="s">
        <v>73</v>
      </c>
      <c r="B200" s="9" t="s">
        <v>196</v>
      </c>
      <c r="C200" s="80" t="s">
        <v>197</v>
      </c>
      <c r="D200" s="10">
        <v>292600</v>
      </c>
      <c r="E200" s="16">
        <v>42855</v>
      </c>
      <c r="F200" s="18">
        <f t="shared" si="3"/>
        <v>14.646274777853725</v>
      </c>
    </row>
    <row r="201" spans="1:6">
      <c r="A201" s="9" t="s">
        <v>73</v>
      </c>
      <c r="B201" s="9" t="s">
        <v>206</v>
      </c>
      <c r="C201" s="80" t="s">
        <v>207</v>
      </c>
      <c r="D201" s="10">
        <v>3000</v>
      </c>
      <c r="E201" s="16">
        <v>96.68</v>
      </c>
      <c r="F201" s="18">
        <f t="shared" si="3"/>
        <v>3.2226666666666666</v>
      </c>
    </row>
    <row r="202" spans="1:6">
      <c r="A202" s="9" t="s">
        <v>74</v>
      </c>
      <c r="B202" s="9" t="s">
        <v>203</v>
      </c>
      <c r="C202" s="80" t="s">
        <v>204</v>
      </c>
      <c r="D202" s="10">
        <v>647700</v>
      </c>
      <c r="E202" s="16">
        <v>107950</v>
      </c>
      <c r="F202" s="18">
        <f t="shared" si="3"/>
        <v>16.666666666666664</v>
      </c>
    </row>
    <row r="203" spans="1:6">
      <c r="A203" s="9" t="s">
        <v>75</v>
      </c>
      <c r="B203" s="9" t="s">
        <v>200</v>
      </c>
      <c r="C203" s="80" t="s">
        <v>260</v>
      </c>
      <c r="D203" s="10">
        <v>2401920</v>
      </c>
      <c r="E203" s="16">
        <v>315960.3</v>
      </c>
      <c r="F203" s="18">
        <f t="shared" si="3"/>
        <v>13.154488908872903</v>
      </c>
    </row>
    <row r="204" spans="1:6" ht="56.25">
      <c r="A204" s="9" t="s">
        <v>75</v>
      </c>
      <c r="B204" s="9" t="s">
        <v>202</v>
      </c>
      <c r="C204" s="80" t="s">
        <v>262</v>
      </c>
      <c r="D204" s="10">
        <v>725380</v>
      </c>
      <c r="E204" s="16">
        <v>70656.03</v>
      </c>
      <c r="F204" s="18">
        <f t="shared" si="3"/>
        <v>9.7405539165678672</v>
      </c>
    </row>
    <row r="205" spans="1:6" ht="22.5">
      <c r="A205" s="9" t="s">
        <v>75</v>
      </c>
      <c r="B205" s="9" t="s">
        <v>195</v>
      </c>
      <c r="C205" s="80" t="s">
        <v>292</v>
      </c>
      <c r="D205" s="10">
        <v>329000</v>
      </c>
      <c r="E205" s="16">
        <v>21955.91</v>
      </c>
      <c r="F205" s="18">
        <f t="shared" si="3"/>
        <v>6.6735288753799384</v>
      </c>
    </row>
    <row r="206" spans="1:6" ht="22.5">
      <c r="A206" s="9" t="s">
        <v>240</v>
      </c>
      <c r="B206" s="9" t="s">
        <v>205</v>
      </c>
      <c r="C206" s="80" t="s">
        <v>56</v>
      </c>
      <c r="D206" s="10">
        <v>457215</v>
      </c>
      <c r="E206" s="16">
        <v>0</v>
      </c>
      <c r="F206" s="18">
        <f t="shared" si="3"/>
        <v>0</v>
      </c>
    </row>
    <row r="207" spans="1:6" ht="22.5">
      <c r="A207" s="9" t="s">
        <v>263</v>
      </c>
      <c r="B207" s="9" t="s">
        <v>195</v>
      </c>
      <c r="C207" s="80" t="s">
        <v>292</v>
      </c>
      <c r="D207" s="10">
        <v>10000</v>
      </c>
      <c r="E207" s="16">
        <v>0</v>
      </c>
      <c r="F207" s="18">
        <f t="shared" si="3"/>
        <v>0</v>
      </c>
    </row>
    <row r="208" spans="1:6" ht="33.75">
      <c r="A208" s="9" t="s">
        <v>76</v>
      </c>
      <c r="B208" s="9" t="s">
        <v>187</v>
      </c>
      <c r="C208" s="80" t="s">
        <v>188</v>
      </c>
      <c r="D208" s="10">
        <v>2374962</v>
      </c>
      <c r="E208" s="16">
        <v>279123.95</v>
      </c>
      <c r="F208" s="18">
        <f t="shared" si="3"/>
        <v>11.752775412827658</v>
      </c>
    </row>
    <row r="209" spans="1:6" ht="56.25">
      <c r="A209" s="9" t="s">
        <v>76</v>
      </c>
      <c r="B209" s="9" t="s">
        <v>191</v>
      </c>
      <c r="C209" s="80" t="s">
        <v>192</v>
      </c>
      <c r="D209" s="10">
        <v>30000</v>
      </c>
      <c r="E209" s="16">
        <v>800</v>
      </c>
      <c r="F209" s="18">
        <f t="shared" si="3"/>
        <v>2.666666666666667</v>
      </c>
    </row>
    <row r="210" spans="1:6" ht="67.5">
      <c r="A210" s="9" t="s">
        <v>76</v>
      </c>
      <c r="B210" s="9" t="s">
        <v>189</v>
      </c>
      <c r="C210" s="80" t="s">
        <v>190</v>
      </c>
      <c r="D210" s="10">
        <v>717238</v>
      </c>
      <c r="E210" s="16">
        <v>57262.92</v>
      </c>
      <c r="F210" s="18">
        <f t="shared" si="3"/>
        <v>7.9838101160284305</v>
      </c>
    </row>
    <row r="211" spans="1:6" ht="22.5">
      <c r="A211" s="9" t="s">
        <v>76</v>
      </c>
      <c r="B211" s="9" t="s">
        <v>195</v>
      </c>
      <c r="C211" s="80" t="s">
        <v>292</v>
      </c>
      <c r="D211" s="10">
        <v>577600</v>
      </c>
      <c r="E211" s="16">
        <v>47651.57</v>
      </c>
      <c r="F211" s="18">
        <f t="shared" si="3"/>
        <v>8.2499255540166203</v>
      </c>
    </row>
    <row r="212" spans="1:6" ht="78.75">
      <c r="A212" s="9" t="s">
        <v>76</v>
      </c>
      <c r="B212" s="9" t="s">
        <v>294</v>
      </c>
      <c r="C212" s="80" t="s">
        <v>295</v>
      </c>
      <c r="D212" s="10">
        <v>16600</v>
      </c>
      <c r="E212" s="16">
        <v>0</v>
      </c>
      <c r="F212" s="18">
        <f t="shared" si="3"/>
        <v>0</v>
      </c>
    </row>
    <row r="213" spans="1:6" ht="78.75">
      <c r="A213" s="9" t="s">
        <v>77</v>
      </c>
      <c r="B213" s="9" t="s">
        <v>294</v>
      </c>
      <c r="C213" s="80" t="s">
        <v>295</v>
      </c>
      <c r="D213" s="10">
        <v>22261000</v>
      </c>
      <c r="E213" s="16">
        <v>746865.06</v>
      </c>
      <c r="F213" s="18">
        <f t="shared" si="3"/>
        <v>3.3550382282916313</v>
      </c>
    </row>
    <row r="214" spans="1:6" ht="22.5">
      <c r="A214" s="9" t="s">
        <v>78</v>
      </c>
      <c r="B214" s="9" t="s">
        <v>205</v>
      </c>
      <c r="C214" s="80" t="s">
        <v>56</v>
      </c>
      <c r="D214" s="10">
        <v>2898800</v>
      </c>
      <c r="E214" s="16">
        <v>0</v>
      </c>
      <c r="F214" s="18">
        <f t="shared" si="3"/>
        <v>0</v>
      </c>
    </row>
    <row r="215" spans="1:6" ht="22.5">
      <c r="A215" s="9" t="s">
        <v>79</v>
      </c>
      <c r="B215" s="9" t="s">
        <v>195</v>
      </c>
      <c r="C215" s="80" t="s">
        <v>292</v>
      </c>
      <c r="D215" s="10">
        <v>773700</v>
      </c>
      <c r="E215" s="16">
        <v>0</v>
      </c>
      <c r="F215" s="18">
        <f t="shared" si="3"/>
        <v>0</v>
      </c>
    </row>
    <row r="216" spans="1:6" ht="78.75">
      <c r="A216" s="9" t="s">
        <v>79</v>
      </c>
      <c r="B216" s="9" t="s">
        <v>294</v>
      </c>
      <c r="C216" s="80" t="s">
        <v>295</v>
      </c>
      <c r="D216" s="10">
        <v>100000</v>
      </c>
      <c r="E216" s="16">
        <v>0</v>
      </c>
      <c r="F216" s="18">
        <f t="shared" si="3"/>
        <v>0</v>
      </c>
    </row>
    <row r="217" spans="1:6" ht="22.5">
      <c r="A217" s="9" t="s">
        <v>80</v>
      </c>
      <c r="B217" s="9" t="s">
        <v>195</v>
      </c>
      <c r="C217" s="80" t="s">
        <v>292</v>
      </c>
      <c r="D217" s="10">
        <v>168000</v>
      </c>
      <c r="E217" s="16">
        <v>13355.82</v>
      </c>
      <c r="F217" s="18">
        <f t="shared" si="3"/>
        <v>7.9498928571428564</v>
      </c>
    </row>
    <row r="218" spans="1:6" ht="67.5">
      <c r="A218" s="9" t="s">
        <v>80</v>
      </c>
      <c r="B218" s="9" t="s">
        <v>208</v>
      </c>
      <c r="C218" s="80" t="s">
        <v>209</v>
      </c>
      <c r="D218" s="10">
        <v>50000</v>
      </c>
      <c r="E218" s="16">
        <v>0</v>
      </c>
      <c r="F218" s="18">
        <f t="shared" si="3"/>
        <v>0</v>
      </c>
    </row>
    <row r="219" spans="1:6" ht="78.75">
      <c r="A219" s="9" t="s">
        <v>81</v>
      </c>
      <c r="B219" s="9" t="s">
        <v>294</v>
      </c>
      <c r="C219" s="80" t="s">
        <v>295</v>
      </c>
      <c r="D219" s="10">
        <v>6289600</v>
      </c>
      <c r="E219" s="16">
        <v>42000</v>
      </c>
      <c r="F219" s="18">
        <f t="shared" si="3"/>
        <v>0.66776901551767998</v>
      </c>
    </row>
    <row r="220" spans="1:6" ht="22.5">
      <c r="A220" s="9" t="s">
        <v>82</v>
      </c>
      <c r="B220" s="9" t="s">
        <v>195</v>
      </c>
      <c r="C220" s="80" t="s">
        <v>292</v>
      </c>
      <c r="D220" s="10">
        <v>100000</v>
      </c>
      <c r="E220" s="16">
        <v>0</v>
      </c>
      <c r="F220" s="18">
        <f t="shared" si="3"/>
        <v>0</v>
      </c>
    </row>
    <row r="221" spans="1:6" ht="45">
      <c r="A221" s="9" t="s">
        <v>83</v>
      </c>
      <c r="B221" s="9" t="s">
        <v>210</v>
      </c>
      <c r="C221" s="80" t="s">
        <v>211</v>
      </c>
      <c r="D221" s="10">
        <v>42600</v>
      </c>
      <c r="E221" s="16">
        <v>0</v>
      </c>
      <c r="F221" s="18">
        <f t="shared" si="3"/>
        <v>0</v>
      </c>
    </row>
    <row r="222" spans="1:6" ht="78.75">
      <c r="A222" s="9" t="s">
        <v>84</v>
      </c>
      <c r="B222" s="9" t="s">
        <v>212</v>
      </c>
      <c r="C222" s="80" t="s">
        <v>213</v>
      </c>
      <c r="D222" s="10">
        <v>82237804</v>
      </c>
      <c r="E222" s="16">
        <v>10879690.390000001</v>
      </c>
      <c r="F222" s="18">
        <f t="shared" si="3"/>
        <v>13.22954877297064</v>
      </c>
    </row>
    <row r="223" spans="1:6" ht="22.5">
      <c r="A223" s="9" t="s">
        <v>84</v>
      </c>
      <c r="B223" s="9" t="s">
        <v>214</v>
      </c>
      <c r="C223" s="80" t="s">
        <v>215</v>
      </c>
      <c r="D223" s="10">
        <v>1303593</v>
      </c>
      <c r="E223" s="16">
        <v>39017</v>
      </c>
      <c r="F223" s="18">
        <f t="shared" si="3"/>
        <v>2.9930354029210036</v>
      </c>
    </row>
    <row r="224" spans="1:6" ht="78.75">
      <c r="A224" s="9" t="s">
        <v>85</v>
      </c>
      <c r="B224" s="9" t="s">
        <v>212</v>
      </c>
      <c r="C224" s="80" t="s">
        <v>213</v>
      </c>
      <c r="D224" s="10">
        <v>254504752</v>
      </c>
      <c r="E224" s="16">
        <v>30589121.649999999</v>
      </c>
      <c r="F224" s="18">
        <f t="shared" si="3"/>
        <v>12.019076818652092</v>
      </c>
    </row>
    <row r="225" spans="1:6" ht="22.5">
      <c r="A225" s="9" t="s">
        <v>85</v>
      </c>
      <c r="B225" s="9" t="s">
        <v>214</v>
      </c>
      <c r="C225" s="80" t="s">
        <v>215</v>
      </c>
      <c r="D225" s="10">
        <v>5987535</v>
      </c>
      <c r="E225" s="16">
        <v>365050</v>
      </c>
      <c r="F225" s="18">
        <f t="shared" si="3"/>
        <v>6.0968328368852953</v>
      </c>
    </row>
    <row r="226" spans="1:6" ht="78.75">
      <c r="A226" s="9" t="s">
        <v>264</v>
      </c>
      <c r="B226" s="9" t="s">
        <v>212</v>
      </c>
      <c r="C226" s="80" t="s">
        <v>213</v>
      </c>
      <c r="D226" s="10">
        <v>25865287</v>
      </c>
      <c r="E226" s="16">
        <v>3397571</v>
      </c>
      <c r="F226" s="18">
        <f t="shared" si="3"/>
        <v>13.135640056883963</v>
      </c>
    </row>
    <row r="227" spans="1:6" ht="22.5">
      <c r="A227" s="9" t="s">
        <v>264</v>
      </c>
      <c r="B227" s="9" t="s">
        <v>214</v>
      </c>
      <c r="C227" s="80" t="s">
        <v>215</v>
      </c>
      <c r="D227" s="10">
        <v>25000</v>
      </c>
      <c r="E227" s="16">
        <v>0</v>
      </c>
      <c r="F227" s="18">
        <f t="shared" si="3"/>
        <v>0</v>
      </c>
    </row>
    <row r="228" spans="1:6" ht="78.75">
      <c r="A228" s="9" t="s">
        <v>86</v>
      </c>
      <c r="B228" s="9" t="s">
        <v>212</v>
      </c>
      <c r="C228" s="80" t="s">
        <v>213</v>
      </c>
      <c r="D228" s="10">
        <v>11119601</v>
      </c>
      <c r="E228" s="16">
        <v>949605</v>
      </c>
      <c r="F228" s="18">
        <f t="shared" si="3"/>
        <v>8.539919732731418</v>
      </c>
    </row>
    <row r="229" spans="1:6" ht="22.5">
      <c r="A229" s="9" t="s">
        <v>86</v>
      </c>
      <c r="B229" s="9" t="s">
        <v>214</v>
      </c>
      <c r="C229" s="80" t="s">
        <v>215</v>
      </c>
      <c r="D229" s="10">
        <v>2588314</v>
      </c>
      <c r="E229" s="16">
        <v>0</v>
      </c>
      <c r="F229" s="18">
        <f t="shared" si="3"/>
        <v>0</v>
      </c>
    </row>
    <row r="230" spans="1:6">
      <c r="A230" s="9" t="s">
        <v>87</v>
      </c>
      <c r="B230" s="9" t="s">
        <v>200</v>
      </c>
      <c r="C230" s="80" t="s">
        <v>260</v>
      </c>
      <c r="D230" s="10">
        <v>15038255</v>
      </c>
      <c r="E230" s="16">
        <v>1416507.03</v>
      </c>
      <c r="F230" s="18">
        <f t="shared" si="3"/>
        <v>9.4193576980839868</v>
      </c>
    </row>
    <row r="231" spans="1:6" ht="33.75">
      <c r="A231" s="9" t="s">
        <v>87</v>
      </c>
      <c r="B231" s="9" t="s">
        <v>201</v>
      </c>
      <c r="C231" s="80" t="s">
        <v>261</v>
      </c>
      <c r="D231" s="10">
        <v>55810</v>
      </c>
      <c r="E231" s="16">
        <v>6282</v>
      </c>
      <c r="F231" s="18">
        <f t="shared" si="3"/>
        <v>11.256047303350654</v>
      </c>
    </row>
    <row r="232" spans="1:6" ht="56.25">
      <c r="A232" s="9" t="s">
        <v>87</v>
      </c>
      <c r="B232" s="9" t="s">
        <v>202</v>
      </c>
      <c r="C232" s="80" t="s">
        <v>262</v>
      </c>
      <c r="D232" s="10">
        <v>4541350</v>
      </c>
      <c r="E232" s="16">
        <v>342565.94</v>
      </c>
      <c r="F232" s="18">
        <f t="shared" si="3"/>
        <v>7.5432622458079646</v>
      </c>
    </row>
    <row r="233" spans="1:6" ht="33.75">
      <c r="A233" s="9" t="s">
        <v>87</v>
      </c>
      <c r="B233" s="9" t="s">
        <v>187</v>
      </c>
      <c r="C233" s="80" t="s">
        <v>188</v>
      </c>
      <c r="D233" s="10">
        <v>2576141</v>
      </c>
      <c r="E233" s="16">
        <v>245135.08</v>
      </c>
      <c r="F233" s="18">
        <f t="shared" si="3"/>
        <v>9.515592508329318</v>
      </c>
    </row>
    <row r="234" spans="1:6" ht="56.25">
      <c r="A234" s="9" t="s">
        <v>87</v>
      </c>
      <c r="B234" s="9" t="s">
        <v>191</v>
      </c>
      <c r="C234" s="80" t="s">
        <v>192</v>
      </c>
      <c r="D234" s="10">
        <v>24300</v>
      </c>
      <c r="E234" s="16">
        <v>400</v>
      </c>
      <c r="F234" s="18">
        <f t="shared" ref="F234:F269" si="4">E234/D234*100</f>
        <v>1.6460905349794239</v>
      </c>
    </row>
    <row r="235" spans="1:6" ht="67.5">
      <c r="A235" s="9" t="s">
        <v>87</v>
      </c>
      <c r="B235" s="9" t="s">
        <v>189</v>
      </c>
      <c r="C235" s="80" t="s">
        <v>190</v>
      </c>
      <c r="D235" s="10">
        <v>777994</v>
      </c>
      <c r="E235" s="16">
        <v>55897.29</v>
      </c>
      <c r="F235" s="18">
        <f t="shared" si="4"/>
        <v>7.184797054990141</v>
      </c>
    </row>
    <row r="236" spans="1:6" ht="22.5">
      <c r="A236" s="9" t="s">
        <v>87</v>
      </c>
      <c r="B236" s="9" t="s">
        <v>195</v>
      </c>
      <c r="C236" s="80" t="s">
        <v>292</v>
      </c>
      <c r="D236" s="10">
        <v>3432756.8</v>
      </c>
      <c r="E236" s="16">
        <v>371337.32</v>
      </c>
      <c r="F236" s="18">
        <f t="shared" si="4"/>
        <v>10.817466591283136</v>
      </c>
    </row>
    <row r="237" spans="1:6" ht="45">
      <c r="A237" s="9" t="s">
        <v>87</v>
      </c>
      <c r="B237" s="9" t="s">
        <v>218</v>
      </c>
      <c r="C237" s="80" t="s">
        <v>219</v>
      </c>
      <c r="D237" s="10">
        <v>7200</v>
      </c>
      <c r="E237" s="16">
        <v>0</v>
      </c>
      <c r="F237" s="18">
        <f t="shared" si="4"/>
        <v>0</v>
      </c>
    </row>
    <row r="238" spans="1:6">
      <c r="A238" s="9" t="s">
        <v>87</v>
      </c>
      <c r="B238" s="9" t="s">
        <v>196</v>
      </c>
      <c r="C238" s="80" t="s">
        <v>197</v>
      </c>
      <c r="D238" s="10">
        <v>5000</v>
      </c>
      <c r="E238" s="16">
        <v>0</v>
      </c>
      <c r="F238" s="18">
        <f t="shared" si="4"/>
        <v>0</v>
      </c>
    </row>
    <row r="239" spans="1:6">
      <c r="A239" s="9" t="s">
        <v>87</v>
      </c>
      <c r="B239" s="9" t="s">
        <v>206</v>
      </c>
      <c r="C239" s="80" t="s">
        <v>207</v>
      </c>
      <c r="D239" s="10">
        <v>40.200000000000003</v>
      </c>
      <c r="E239" s="16">
        <v>40.200000000000003</v>
      </c>
      <c r="F239" s="18">
        <f t="shared" si="4"/>
        <v>100</v>
      </c>
    </row>
    <row r="240" spans="1:6" ht="78.75">
      <c r="A240" s="9" t="s">
        <v>88</v>
      </c>
      <c r="B240" s="9" t="s">
        <v>212</v>
      </c>
      <c r="C240" s="80" t="s">
        <v>213</v>
      </c>
      <c r="D240" s="10">
        <v>53497090</v>
      </c>
      <c r="E240" s="16">
        <v>8617620</v>
      </c>
      <c r="F240" s="18">
        <f t="shared" si="4"/>
        <v>16.108577120736847</v>
      </c>
    </row>
    <row r="241" spans="1:6" ht="22.5">
      <c r="A241" s="9" t="s">
        <v>88</v>
      </c>
      <c r="B241" s="9" t="s">
        <v>214</v>
      </c>
      <c r="C241" s="80" t="s">
        <v>215</v>
      </c>
      <c r="D241" s="10">
        <v>130000</v>
      </c>
      <c r="E241" s="16">
        <v>0</v>
      </c>
      <c r="F241" s="18">
        <f t="shared" si="4"/>
        <v>0</v>
      </c>
    </row>
    <row r="242" spans="1:6">
      <c r="A242" s="9" t="s">
        <v>89</v>
      </c>
      <c r="B242" s="9" t="s">
        <v>200</v>
      </c>
      <c r="C242" s="80" t="s">
        <v>260</v>
      </c>
      <c r="D242" s="10">
        <v>28957980</v>
      </c>
      <c r="E242" s="16">
        <v>3593775.28</v>
      </c>
      <c r="F242" s="18">
        <f t="shared" si="4"/>
        <v>12.410310663934432</v>
      </c>
    </row>
    <row r="243" spans="1:6" ht="33.75">
      <c r="A243" s="9" t="s">
        <v>89</v>
      </c>
      <c r="B243" s="9" t="s">
        <v>201</v>
      </c>
      <c r="C243" s="80" t="s">
        <v>261</v>
      </c>
      <c r="D243" s="10">
        <v>7000</v>
      </c>
      <c r="E243" s="16">
        <v>180</v>
      </c>
      <c r="F243" s="18">
        <f t="shared" si="4"/>
        <v>2.5714285714285712</v>
      </c>
    </row>
    <row r="244" spans="1:6" ht="56.25">
      <c r="A244" s="9" t="s">
        <v>89</v>
      </c>
      <c r="B244" s="9" t="s">
        <v>202</v>
      </c>
      <c r="C244" s="80" t="s">
        <v>262</v>
      </c>
      <c r="D244" s="10">
        <v>8823830</v>
      </c>
      <c r="E244" s="16">
        <v>816305.84</v>
      </c>
      <c r="F244" s="18">
        <f t="shared" si="4"/>
        <v>9.2511510307882165</v>
      </c>
    </row>
    <row r="245" spans="1:6" ht="22.5">
      <c r="A245" s="9" t="s">
        <v>89</v>
      </c>
      <c r="B245" s="9" t="s">
        <v>195</v>
      </c>
      <c r="C245" s="80" t="s">
        <v>292</v>
      </c>
      <c r="D245" s="10">
        <v>1039320</v>
      </c>
      <c r="E245" s="16">
        <v>171790.58</v>
      </c>
      <c r="F245" s="18">
        <f t="shared" si="4"/>
        <v>16.529132509717893</v>
      </c>
    </row>
    <row r="246" spans="1:6" ht="45">
      <c r="A246" s="9" t="s">
        <v>89</v>
      </c>
      <c r="B246" s="9" t="s">
        <v>218</v>
      </c>
      <c r="C246" s="80" t="s">
        <v>219</v>
      </c>
      <c r="D246" s="10">
        <v>1000</v>
      </c>
      <c r="E246" s="16">
        <v>0</v>
      </c>
      <c r="F246" s="18">
        <f t="shared" si="4"/>
        <v>0</v>
      </c>
    </row>
    <row r="247" spans="1:6" ht="56.25">
      <c r="A247" s="9" t="s">
        <v>89</v>
      </c>
      <c r="B247" s="9" t="s">
        <v>281</v>
      </c>
      <c r="C247" s="80" t="s">
        <v>282</v>
      </c>
      <c r="D247" s="10">
        <v>250000</v>
      </c>
      <c r="E247" s="16">
        <v>0</v>
      </c>
      <c r="F247" s="18">
        <f t="shared" si="4"/>
        <v>0</v>
      </c>
    </row>
    <row r="248" spans="1:6">
      <c r="A248" s="9" t="s">
        <v>89</v>
      </c>
      <c r="B248" s="9" t="s">
        <v>196</v>
      </c>
      <c r="C248" s="80" t="s">
        <v>197</v>
      </c>
      <c r="D248" s="10">
        <v>10000</v>
      </c>
      <c r="E248" s="16">
        <v>1999.58</v>
      </c>
      <c r="F248" s="18">
        <f t="shared" si="4"/>
        <v>19.995799999999999</v>
      </c>
    </row>
    <row r="249" spans="1:6" ht="22.5">
      <c r="A249" s="9" t="s">
        <v>90</v>
      </c>
      <c r="B249" s="9" t="s">
        <v>205</v>
      </c>
      <c r="C249" s="80" t="s">
        <v>56</v>
      </c>
      <c r="D249" s="10">
        <v>65100</v>
      </c>
      <c r="E249" s="16">
        <v>0</v>
      </c>
      <c r="F249" s="18">
        <f t="shared" si="4"/>
        <v>0</v>
      </c>
    </row>
    <row r="250" spans="1:6" ht="22.5">
      <c r="A250" s="9" t="s">
        <v>221</v>
      </c>
      <c r="B250" s="9" t="s">
        <v>222</v>
      </c>
      <c r="C250" s="80" t="s">
        <v>223</v>
      </c>
      <c r="D250" s="10">
        <v>700000</v>
      </c>
      <c r="E250" s="16">
        <v>52110.45</v>
      </c>
      <c r="F250" s="18">
        <f t="shared" si="4"/>
        <v>7.44435</v>
      </c>
    </row>
    <row r="251" spans="1:6" ht="78.75">
      <c r="A251" s="9" t="s">
        <v>91</v>
      </c>
      <c r="B251" s="9" t="s">
        <v>212</v>
      </c>
      <c r="C251" s="80" t="s">
        <v>213</v>
      </c>
      <c r="D251" s="10">
        <v>25408400</v>
      </c>
      <c r="E251" s="16">
        <v>3010380</v>
      </c>
      <c r="F251" s="18">
        <f t="shared" si="4"/>
        <v>11.847971536972025</v>
      </c>
    </row>
    <row r="252" spans="1:6" ht="22.5">
      <c r="A252" s="9" t="s">
        <v>91</v>
      </c>
      <c r="B252" s="9" t="s">
        <v>214</v>
      </c>
      <c r="C252" s="80" t="s">
        <v>215</v>
      </c>
      <c r="D252" s="10">
        <v>120000</v>
      </c>
      <c r="E252" s="16">
        <v>0</v>
      </c>
      <c r="F252" s="18">
        <f t="shared" si="4"/>
        <v>0</v>
      </c>
    </row>
    <row r="253" spans="1:6" ht="22.5">
      <c r="A253" s="9" t="s">
        <v>92</v>
      </c>
      <c r="B253" s="9" t="s">
        <v>195</v>
      </c>
      <c r="C253" s="80" t="s">
        <v>292</v>
      </c>
      <c r="D253" s="10">
        <v>122000</v>
      </c>
      <c r="E253" s="16">
        <v>0</v>
      </c>
      <c r="F253" s="18">
        <f t="shared" si="4"/>
        <v>0</v>
      </c>
    </row>
    <row r="254" spans="1:6" ht="22.5">
      <c r="A254" s="9" t="s">
        <v>92</v>
      </c>
      <c r="B254" s="9" t="s">
        <v>216</v>
      </c>
      <c r="C254" s="80" t="s">
        <v>217</v>
      </c>
      <c r="D254" s="10">
        <v>150000</v>
      </c>
      <c r="E254" s="16">
        <v>0</v>
      </c>
      <c r="F254" s="18">
        <f t="shared" si="4"/>
        <v>0</v>
      </c>
    </row>
    <row r="255" spans="1:6" ht="78.75">
      <c r="A255" s="9" t="s">
        <v>92</v>
      </c>
      <c r="B255" s="9" t="s">
        <v>212</v>
      </c>
      <c r="C255" s="80" t="s">
        <v>213</v>
      </c>
      <c r="D255" s="10">
        <v>1312322</v>
      </c>
      <c r="E255" s="16">
        <v>329262</v>
      </c>
      <c r="F255" s="18">
        <f t="shared" si="4"/>
        <v>25.090031257572456</v>
      </c>
    </row>
    <row r="256" spans="1:6" ht="22.5">
      <c r="A256" s="9" t="s">
        <v>92</v>
      </c>
      <c r="B256" s="9" t="s">
        <v>214</v>
      </c>
      <c r="C256" s="80" t="s">
        <v>215</v>
      </c>
      <c r="D256" s="10">
        <v>10780078</v>
      </c>
      <c r="E256" s="16">
        <v>2080407</v>
      </c>
      <c r="F256" s="18">
        <f t="shared" si="4"/>
        <v>19.298626596208301</v>
      </c>
    </row>
    <row r="257" spans="1:6" ht="22.5">
      <c r="A257" s="9" t="s">
        <v>93</v>
      </c>
      <c r="B257" s="9" t="s">
        <v>195</v>
      </c>
      <c r="C257" s="80" t="s">
        <v>292</v>
      </c>
      <c r="D257" s="10">
        <v>12300</v>
      </c>
      <c r="E257" s="16">
        <v>0</v>
      </c>
      <c r="F257" s="18">
        <f t="shared" si="4"/>
        <v>0</v>
      </c>
    </row>
    <row r="258" spans="1:6" ht="45">
      <c r="A258" s="9" t="s">
        <v>93</v>
      </c>
      <c r="B258" s="9" t="s">
        <v>218</v>
      </c>
      <c r="C258" s="80" t="s">
        <v>219</v>
      </c>
      <c r="D258" s="10">
        <v>615800</v>
      </c>
      <c r="E258" s="16">
        <v>19862.669999999998</v>
      </c>
      <c r="F258" s="18">
        <f t="shared" si="4"/>
        <v>3.225506658005846</v>
      </c>
    </row>
    <row r="259" spans="1:6" ht="33.75">
      <c r="A259" s="9" t="s">
        <v>94</v>
      </c>
      <c r="B259" s="9" t="s">
        <v>187</v>
      </c>
      <c r="C259" s="80" t="s">
        <v>188</v>
      </c>
      <c r="D259" s="10">
        <v>3886040</v>
      </c>
      <c r="E259" s="16">
        <v>408069.6</v>
      </c>
      <c r="F259" s="18">
        <f t="shared" si="4"/>
        <v>10.500910953052465</v>
      </c>
    </row>
    <row r="260" spans="1:6" ht="56.25">
      <c r="A260" s="9" t="s">
        <v>94</v>
      </c>
      <c r="B260" s="9" t="s">
        <v>191</v>
      </c>
      <c r="C260" s="80" t="s">
        <v>192</v>
      </c>
      <c r="D260" s="10">
        <v>9000</v>
      </c>
      <c r="E260" s="16">
        <v>2449</v>
      </c>
      <c r="F260" s="18">
        <f t="shared" si="4"/>
        <v>27.211111111111112</v>
      </c>
    </row>
    <row r="261" spans="1:6" ht="67.5">
      <c r="A261" s="9" t="s">
        <v>94</v>
      </c>
      <c r="B261" s="9" t="s">
        <v>189</v>
      </c>
      <c r="C261" s="80" t="s">
        <v>190</v>
      </c>
      <c r="D261" s="10">
        <v>1173560</v>
      </c>
      <c r="E261" s="16">
        <v>90651.51</v>
      </c>
      <c r="F261" s="18">
        <f t="shared" si="4"/>
        <v>7.7244887351307137</v>
      </c>
    </row>
    <row r="262" spans="1:6" ht="22.5">
      <c r="A262" s="9" t="s">
        <v>94</v>
      </c>
      <c r="B262" s="9" t="s">
        <v>195</v>
      </c>
      <c r="C262" s="80" t="s">
        <v>292</v>
      </c>
      <c r="D262" s="10">
        <v>1494300</v>
      </c>
      <c r="E262" s="16">
        <v>130076.05</v>
      </c>
      <c r="F262" s="18">
        <f t="shared" si="4"/>
        <v>8.704814963528074</v>
      </c>
    </row>
    <row r="263" spans="1:6" ht="90">
      <c r="A263" s="9" t="s">
        <v>95</v>
      </c>
      <c r="B263" s="9" t="s">
        <v>193</v>
      </c>
      <c r="C263" s="80" t="s">
        <v>194</v>
      </c>
      <c r="D263" s="10">
        <v>436800</v>
      </c>
      <c r="E263" s="16">
        <v>27200</v>
      </c>
      <c r="F263" s="18">
        <f t="shared" si="4"/>
        <v>6.2271062271062272</v>
      </c>
    </row>
    <row r="264" spans="1:6" ht="22.5">
      <c r="A264" s="9" t="s">
        <v>95</v>
      </c>
      <c r="B264" s="9" t="s">
        <v>195</v>
      </c>
      <c r="C264" s="80" t="s">
        <v>292</v>
      </c>
      <c r="D264" s="10">
        <v>563200</v>
      </c>
      <c r="E264" s="16">
        <v>52600</v>
      </c>
      <c r="F264" s="18">
        <f t="shared" si="4"/>
        <v>9.3394886363636367</v>
      </c>
    </row>
    <row r="265" spans="1:6" ht="78.75">
      <c r="A265" s="9" t="s">
        <v>95</v>
      </c>
      <c r="B265" s="9" t="s">
        <v>212</v>
      </c>
      <c r="C265" s="80" t="s">
        <v>213</v>
      </c>
      <c r="D265" s="10">
        <v>12125622</v>
      </c>
      <c r="E265" s="16">
        <v>2317171</v>
      </c>
      <c r="F265" s="18">
        <f t="shared" si="4"/>
        <v>19.109708351456113</v>
      </c>
    </row>
    <row r="266" spans="1:6" ht="22.5">
      <c r="A266" s="9" t="s">
        <v>95</v>
      </c>
      <c r="B266" s="9" t="s">
        <v>214</v>
      </c>
      <c r="C266" s="80" t="s">
        <v>215</v>
      </c>
      <c r="D266" s="10">
        <v>231000</v>
      </c>
      <c r="E266" s="16">
        <v>0</v>
      </c>
      <c r="F266" s="18">
        <f t="shared" si="4"/>
        <v>0</v>
      </c>
    </row>
    <row r="267" spans="1:6" ht="22.5">
      <c r="A267" s="9" t="s">
        <v>96</v>
      </c>
      <c r="B267" s="9" t="s">
        <v>220</v>
      </c>
      <c r="C267" s="80" t="s">
        <v>45</v>
      </c>
      <c r="D267" s="10">
        <v>29568900</v>
      </c>
      <c r="E267" s="16">
        <v>5817584</v>
      </c>
      <c r="F267" s="18">
        <f t="shared" si="4"/>
        <v>19.674671698981026</v>
      </c>
    </row>
    <row r="268" spans="1:6" ht="22.5">
      <c r="A268" s="9" t="s">
        <v>97</v>
      </c>
      <c r="B268" s="9" t="s">
        <v>205</v>
      </c>
      <c r="C268" s="80" t="s">
        <v>56</v>
      </c>
      <c r="D268" s="10">
        <v>21840920</v>
      </c>
      <c r="E268" s="16">
        <v>353068</v>
      </c>
      <c r="F268" s="18">
        <f t="shared" si="4"/>
        <v>1.616543625451675</v>
      </c>
    </row>
    <row r="269" spans="1:6">
      <c r="A269" s="11" t="s">
        <v>98</v>
      </c>
      <c r="B269" s="13"/>
      <c r="C269" s="12"/>
      <c r="D269" s="14">
        <v>696396292.45000005</v>
      </c>
      <c r="E269" s="17">
        <v>82574157.099999994</v>
      </c>
      <c r="F269" s="18">
        <f t="shared" si="4"/>
        <v>11.857351625106284</v>
      </c>
    </row>
    <row r="270" spans="1:6">
      <c r="A270" s="73"/>
      <c r="B270" s="73"/>
      <c r="C270" s="74"/>
      <c r="D270" s="75"/>
      <c r="E270" s="75"/>
      <c r="F270" s="67"/>
    </row>
    <row r="271" spans="1:6">
      <c r="A271" s="73"/>
      <c r="B271" s="73"/>
      <c r="C271" s="74"/>
      <c r="D271" s="75"/>
      <c r="E271" s="75"/>
      <c r="F271" s="67"/>
    </row>
    <row r="272" spans="1:6">
      <c r="A272" s="73"/>
      <c r="B272" s="73"/>
      <c r="C272" s="74"/>
      <c r="D272" s="75"/>
      <c r="E272" s="75"/>
      <c r="F272" s="67"/>
    </row>
    <row r="273" spans="1:6">
      <c r="A273" s="73"/>
      <c r="B273" s="73"/>
      <c r="C273" s="74"/>
      <c r="D273" s="75"/>
      <c r="E273" s="75"/>
      <c r="F273" s="67"/>
    </row>
    <row r="274" spans="1:6">
      <c r="A274" s="73"/>
      <c r="B274" s="73"/>
      <c r="C274" s="74"/>
      <c r="D274" s="75"/>
      <c r="E274" s="75"/>
      <c r="F274" s="67"/>
    </row>
    <row r="275" spans="1:6">
      <c r="A275" s="73"/>
      <c r="B275" s="73"/>
      <c r="C275" s="74"/>
      <c r="D275" s="75"/>
      <c r="E275" s="75"/>
      <c r="F275" s="67"/>
    </row>
    <row r="276" spans="1:6">
      <c r="A276" s="76"/>
      <c r="B276" s="76"/>
      <c r="C276" s="77"/>
      <c r="D276" s="78"/>
      <c r="E276" s="78"/>
      <c r="F276" s="67"/>
    </row>
  </sheetData>
  <mergeCells count="5">
    <mergeCell ref="E4:E10"/>
    <mergeCell ref="C4:C10"/>
    <mergeCell ref="B4:B10"/>
    <mergeCell ref="A4:A10"/>
    <mergeCell ref="D4:D1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7"/>
  <sheetViews>
    <sheetView topLeftCell="A166" workbookViewId="0">
      <selection activeCell="I177" sqref="I177"/>
    </sheetView>
  </sheetViews>
  <sheetFormatPr defaultRowHeight="15"/>
  <cols>
    <col min="1" max="1" width="37.85546875" style="21" customWidth="1"/>
    <col min="2" max="2" width="20.28515625" customWidth="1"/>
    <col min="3" max="3" width="19.42578125" customWidth="1"/>
    <col min="4" max="4" width="15.5703125" customWidth="1"/>
    <col min="5" max="5" width="14" customWidth="1"/>
    <col min="6" max="6" width="14.5703125" customWidth="1"/>
  </cols>
  <sheetData>
    <row r="1" spans="1:8">
      <c r="A1" s="157" t="s">
        <v>391</v>
      </c>
      <c r="B1" s="158"/>
      <c r="C1" s="158"/>
      <c r="D1" s="158"/>
      <c r="E1" s="158"/>
    </row>
    <row r="2" spans="1:8">
      <c r="B2" s="4"/>
    </row>
    <row r="3" spans="1:8">
      <c r="A3" s="155" t="s">
        <v>60</v>
      </c>
      <c r="B3" s="156"/>
      <c r="C3" s="156"/>
      <c r="D3" s="156"/>
      <c r="E3" s="156"/>
    </row>
    <row r="4" spans="1:8">
      <c r="A4" s="20"/>
      <c r="B4" s="21"/>
      <c r="C4" s="21"/>
      <c r="D4" s="21"/>
      <c r="E4" s="21"/>
    </row>
    <row r="5" spans="1:8" ht="15.75" thickBot="1">
      <c r="A5" s="20"/>
      <c r="B5" s="21"/>
      <c r="C5" s="21"/>
      <c r="D5" s="21"/>
      <c r="E5" s="8" t="s">
        <v>59</v>
      </c>
    </row>
    <row r="6" spans="1:8">
      <c r="A6" s="165" t="s">
        <v>0</v>
      </c>
      <c r="B6" s="162" t="s">
        <v>1</v>
      </c>
      <c r="C6" s="159" t="s">
        <v>103</v>
      </c>
      <c r="D6" s="168" t="s">
        <v>62</v>
      </c>
      <c r="E6" s="134" t="s">
        <v>61</v>
      </c>
      <c r="H6" t="s">
        <v>241</v>
      </c>
    </row>
    <row r="7" spans="1:8">
      <c r="A7" s="166"/>
      <c r="B7" s="163"/>
      <c r="C7" s="160"/>
      <c r="D7" s="169"/>
      <c r="E7" s="135"/>
    </row>
    <row r="8" spans="1:8">
      <c r="A8" s="166"/>
      <c r="B8" s="163"/>
      <c r="C8" s="160"/>
      <c r="D8" s="169"/>
      <c r="E8" s="135"/>
    </row>
    <row r="9" spans="1:8">
      <c r="A9" s="166"/>
      <c r="B9" s="163"/>
      <c r="C9" s="160"/>
      <c r="D9" s="169"/>
      <c r="E9" s="135"/>
    </row>
    <row r="10" spans="1:8">
      <c r="A10" s="166"/>
      <c r="B10" s="163"/>
      <c r="C10" s="160"/>
      <c r="D10" s="169"/>
      <c r="E10" s="135"/>
    </row>
    <row r="11" spans="1:8">
      <c r="A11" s="166"/>
      <c r="B11" s="163"/>
      <c r="C11" s="160"/>
      <c r="D11" s="169"/>
      <c r="E11" s="135"/>
    </row>
    <row r="12" spans="1:8">
      <c r="A12" s="167"/>
      <c r="B12" s="164"/>
      <c r="C12" s="161"/>
      <c r="D12" s="170"/>
      <c r="E12" s="136"/>
    </row>
    <row r="13" spans="1:8" ht="15.75" thickBot="1">
      <c r="A13" s="94">
        <v>1</v>
      </c>
      <c r="B13" s="81">
        <v>2</v>
      </c>
      <c r="C13" s="82" t="s">
        <v>383</v>
      </c>
      <c r="D13" s="83" t="s">
        <v>325</v>
      </c>
      <c r="E13" s="72">
        <v>5</v>
      </c>
    </row>
    <row r="14" spans="1:8">
      <c r="A14" s="84" t="s">
        <v>2</v>
      </c>
      <c r="B14" s="85" t="s">
        <v>3</v>
      </c>
      <c r="C14" s="86">
        <v>725597222.85000002</v>
      </c>
      <c r="D14" s="95">
        <v>153620383</v>
      </c>
      <c r="E14" s="25">
        <f>D14/C14*100</f>
        <v>21.171578137607806</v>
      </c>
    </row>
    <row r="15" spans="1:8">
      <c r="A15" s="87" t="s">
        <v>4</v>
      </c>
      <c r="B15" s="88"/>
      <c r="C15" s="89"/>
      <c r="D15" s="96"/>
      <c r="E15" s="43"/>
    </row>
    <row r="16" spans="1:8">
      <c r="A16" s="90" t="s">
        <v>5</v>
      </c>
      <c r="B16" s="91" t="s">
        <v>104</v>
      </c>
      <c r="C16" s="92">
        <v>54623028.450000003</v>
      </c>
      <c r="D16" s="97">
        <v>11508453.869999999</v>
      </c>
      <c r="E16" s="25">
        <f>D16/C16*100</f>
        <v>21.068868198207706</v>
      </c>
    </row>
    <row r="17" spans="1:5">
      <c r="A17" s="90" t="s">
        <v>6</v>
      </c>
      <c r="B17" s="91" t="s">
        <v>105</v>
      </c>
      <c r="C17" s="92">
        <v>38132028.450000003</v>
      </c>
      <c r="D17" s="97">
        <v>6895989.7400000002</v>
      </c>
      <c r="E17" s="25">
        <f t="shared" ref="E17:E76" si="0">D17/C17*100</f>
        <v>18.084508011532229</v>
      </c>
    </row>
    <row r="18" spans="1:5">
      <c r="A18" s="90" t="s">
        <v>7</v>
      </c>
      <c r="B18" s="91" t="s">
        <v>106</v>
      </c>
      <c r="C18" s="92">
        <v>15000</v>
      </c>
      <c r="D18" s="97">
        <v>2535.3000000000002</v>
      </c>
      <c r="E18" s="25">
        <f t="shared" si="0"/>
        <v>16.902000000000001</v>
      </c>
    </row>
    <row r="19" spans="1:5" ht="34.5">
      <c r="A19" s="90" t="s">
        <v>8</v>
      </c>
      <c r="B19" s="91" t="s">
        <v>107</v>
      </c>
      <c r="C19" s="92">
        <v>15000</v>
      </c>
      <c r="D19" s="97">
        <v>2535.3000000000002</v>
      </c>
      <c r="E19" s="25">
        <f t="shared" si="0"/>
        <v>16.902000000000001</v>
      </c>
    </row>
    <row r="20" spans="1:5" ht="45.75">
      <c r="A20" s="90" t="s">
        <v>108</v>
      </c>
      <c r="B20" s="91" t="s">
        <v>109</v>
      </c>
      <c r="C20" s="92">
        <v>15000</v>
      </c>
      <c r="D20" s="97">
        <v>2535.3000000000002</v>
      </c>
      <c r="E20" s="25">
        <f t="shared" si="0"/>
        <v>16.902000000000001</v>
      </c>
    </row>
    <row r="21" spans="1:5">
      <c r="A21" s="90" t="s">
        <v>9</v>
      </c>
      <c r="B21" s="91" t="s">
        <v>110</v>
      </c>
      <c r="C21" s="92">
        <v>38117028.450000003</v>
      </c>
      <c r="D21" s="97">
        <v>6893454.4400000004</v>
      </c>
      <c r="E21" s="25">
        <f t="shared" si="0"/>
        <v>18.084973357885143</v>
      </c>
    </row>
    <row r="22" spans="1:5" ht="68.25">
      <c r="A22" s="93" t="s">
        <v>246</v>
      </c>
      <c r="B22" s="91" t="s">
        <v>111</v>
      </c>
      <c r="C22" s="92">
        <v>37708007.450000003</v>
      </c>
      <c r="D22" s="97">
        <v>6799942.3499999996</v>
      </c>
      <c r="E22" s="25">
        <f t="shared" si="0"/>
        <v>18.03315213357952</v>
      </c>
    </row>
    <row r="23" spans="1:5" ht="68.25">
      <c r="A23" s="93" t="s">
        <v>246</v>
      </c>
      <c r="B23" s="91" t="s">
        <v>112</v>
      </c>
      <c r="C23" s="92" t="s">
        <v>10</v>
      </c>
      <c r="D23" s="97">
        <v>6799088.4299999997</v>
      </c>
      <c r="E23" s="25"/>
    </row>
    <row r="24" spans="1:5" ht="68.25">
      <c r="A24" s="93" t="s">
        <v>246</v>
      </c>
      <c r="B24" s="91" t="s">
        <v>326</v>
      </c>
      <c r="C24" s="92" t="s">
        <v>10</v>
      </c>
      <c r="D24" s="97">
        <v>854.28</v>
      </c>
      <c r="E24" s="25"/>
    </row>
    <row r="25" spans="1:5" ht="68.25">
      <c r="A25" s="93" t="s">
        <v>246</v>
      </c>
      <c r="B25" s="91" t="s">
        <v>307</v>
      </c>
      <c r="C25" s="92" t="s">
        <v>10</v>
      </c>
      <c r="D25" s="97">
        <v>-0.36</v>
      </c>
      <c r="E25" s="25"/>
    </row>
    <row r="26" spans="1:5" ht="68.25">
      <c r="A26" s="93" t="s">
        <v>247</v>
      </c>
      <c r="B26" s="91" t="s">
        <v>113</v>
      </c>
      <c r="C26" s="92">
        <v>187021</v>
      </c>
      <c r="D26" s="97">
        <v>7845.1</v>
      </c>
      <c r="E26" s="25">
        <f t="shared" si="0"/>
        <v>4.1947695713315625</v>
      </c>
    </row>
    <row r="27" spans="1:5" ht="68.25">
      <c r="A27" s="93" t="s">
        <v>247</v>
      </c>
      <c r="B27" s="91" t="s">
        <v>114</v>
      </c>
      <c r="C27" s="92" t="s">
        <v>10</v>
      </c>
      <c r="D27" s="97">
        <v>6611.08</v>
      </c>
      <c r="E27" s="25"/>
    </row>
    <row r="28" spans="1:5" ht="68.25">
      <c r="A28" s="93" t="s">
        <v>247</v>
      </c>
      <c r="B28" s="91" t="s">
        <v>265</v>
      </c>
      <c r="C28" s="92" t="s">
        <v>10</v>
      </c>
      <c r="D28" s="97">
        <v>3318.9</v>
      </c>
      <c r="E28" s="25"/>
    </row>
    <row r="29" spans="1:5" ht="68.25">
      <c r="A29" s="93" t="s">
        <v>247</v>
      </c>
      <c r="B29" s="91" t="s">
        <v>296</v>
      </c>
      <c r="C29" s="92" t="s">
        <v>10</v>
      </c>
      <c r="D29" s="97">
        <v>112</v>
      </c>
      <c r="E29" s="25"/>
    </row>
    <row r="30" spans="1:5" ht="68.25">
      <c r="A30" s="93" t="s">
        <v>247</v>
      </c>
      <c r="B30" s="91" t="s">
        <v>323</v>
      </c>
      <c r="C30" s="92" t="s">
        <v>10</v>
      </c>
      <c r="D30" s="97">
        <v>-2196.88</v>
      </c>
      <c r="E30" s="25"/>
    </row>
    <row r="31" spans="1:5" ht="45.75">
      <c r="A31" s="90" t="s">
        <v>115</v>
      </c>
      <c r="B31" s="91" t="s">
        <v>116</v>
      </c>
      <c r="C31" s="92">
        <v>222000</v>
      </c>
      <c r="D31" s="97">
        <v>85666.99</v>
      </c>
      <c r="E31" s="25">
        <f t="shared" si="0"/>
        <v>38.588734234234238</v>
      </c>
    </row>
    <row r="32" spans="1:5" ht="79.5">
      <c r="A32" s="90" t="s">
        <v>117</v>
      </c>
      <c r="B32" s="91" t="s">
        <v>118</v>
      </c>
      <c r="C32" s="92" t="s">
        <v>10</v>
      </c>
      <c r="D32" s="97">
        <v>82522.5</v>
      </c>
      <c r="E32" s="25"/>
    </row>
    <row r="33" spans="1:5" ht="57">
      <c r="A33" s="90" t="s">
        <v>327</v>
      </c>
      <c r="B33" s="91" t="s">
        <v>119</v>
      </c>
      <c r="C33" s="92" t="s">
        <v>10</v>
      </c>
      <c r="D33" s="97">
        <v>-2706.95</v>
      </c>
      <c r="E33" s="25"/>
    </row>
    <row r="34" spans="1:5" ht="79.5">
      <c r="A34" s="90" t="s">
        <v>328</v>
      </c>
      <c r="B34" s="91" t="s">
        <v>120</v>
      </c>
      <c r="C34" s="92" t="s">
        <v>10</v>
      </c>
      <c r="D34" s="97">
        <v>5851.44</v>
      </c>
      <c r="E34" s="25"/>
    </row>
    <row r="35" spans="1:5">
      <c r="A35" s="90" t="s">
        <v>11</v>
      </c>
      <c r="B35" s="91" t="s">
        <v>121</v>
      </c>
      <c r="C35" s="92">
        <v>4465000</v>
      </c>
      <c r="D35" s="97">
        <v>1206674.3500000001</v>
      </c>
      <c r="E35" s="25">
        <f t="shared" si="0"/>
        <v>27.025181410974248</v>
      </c>
    </row>
    <row r="36" spans="1:5" ht="23.25">
      <c r="A36" s="90" t="s">
        <v>12</v>
      </c>
      <c r="B36" s="91" t="s">
        <v>122</v>
      </c>
      <c r="C36" s="92">
        <v>3500000</v>
      </c>
      <c r="D36" s="97">
        <v>761097.52</v>
      </c>
      <c r="E36" s="25">
        <f t="shared" si="0"/>
        <v>21.74564342857143</v>
      </c>
    </row>
    <row r="37" spans="1:5" ht="23.25">
      <c r="A37" s="90" t="s">
        <v>12</v>
      </c>
      <c r="B37" s="91" t="s">
        <v>123</v>
      </c>
      <c r="C37" s="92">
        <v>3500000</v>
      </c>
      <c r="D37" s="97">
        <v>761075.96</v>
      </c>
      <c r="E37" s="25">
        <f t="shared" si="0"/>
        <v>21.745027428571429</v>
      </c>
    </row>
    <row r="38" spans="1:5" ht="57">
      <c r="A38" s="90" t="s">
        <v>124</v>
      </c>
      <c r="B38" s="91" t="s">
        <v>125</v>
      </c>
      <c r="C38" s="92" t="s">
        <v>10</v>
      </c>
      <c r="D38" s="97">
        <v>745577.7</v>
      </c>
      <c r="E38" s="25"/>
    </row>
    <row r="39" spans="1:5" ht="34.5">
      <c r="A39" s="90" t="s">
        <v>329</v>
      </c>
      <c r="B39" s="91" t="s">
        <v>330</v>
      </c>
      <c r="C39" s="92" t="s">
        <v>10</v>
      </c>
      <c r="D39" s="97">
        <v>13148.39</v>
      </c>
      <c r="E39" s="25"/>
    </row>
    <row r="40" spans="1:5" ht="57">
      <c r="A40" s="90" t="s">
        <v>331</v>
      </c>
      <c r="B40" s="91" t="s">
        <v>268</v>
      </c>
      <c r="C40" s="92" t="s">
        <v>10</v>
      </c>
      <c r="D40" s="97">
        <v>2349.87</v>
      </c>
      <c r="E40" s="25"/>
    </row>
    <row r="41" spans="1:5" ht="34.5">
      <c r="A41" s="90" t="s">
        <v>314</v>
      </c>
      <c r="B41" s="91" t="s">
        <v>313</v>
      </c>
      <c r="C41" s="92" t="s">
        <v>10</v>
      </c>
      <c r="D41" s="97">
        <v>21.56</v>
      </c>
      <c r="E41" s="25"/>
    </row>
    <row r="42" spans="1:5" ht="45.75">
      <c r="A42" s="90" t="s">
        <v>332</v>
      </c>
      <c r="B42" s="91" t="s">
        <v>315</v>
      </c>
      <c r="C42" s="92" t="s">
        <v>10</v>
      </c>
      <c r="D42" s="97">
        <v>21.56</v>
      </c>
      <c r="E42" s="25"/>
    </row>
    <row r="43" spans="1:5">
      <c r="A43" s="90" t="s">
        <v>13</v>
      </c>
      <c r="B43" s="91" t="s">
        <v>126</v>
      </c>
      <c r="C43" s="92">
        <v>965000</v>
      </c>
      <c r="D43" s="97">
        <v>445576.83</v>
      </c>
      <c r="E43" s="25">
        <f t="shared" si="0"/>
        <v>46.173764766839383</v>
      </c>
    </row>
    <row r="44" spans="1:5">
      <c r="A44" s="90" t="s">
        <v>13</v>
      </c>
      <c r="B44" s="91" t="s">
        <v>127</v>
      </c>
      <c r="C44" s="92">
        <v>965000</v>
      </c>
      <c r="D44" s="97">
        <v>445576.83</v>
      </c>
      <c r="E44" s="25">
        <f t="shared" si="0"/>
        <v>46.173764766839383</v>
      </c>
    </row>
    <row r="45" spans="1:5" ht="45.75">
      <c r="A45" s="90" t="s">
        <v>128</v>
      </c>
      <c r="B45" s="91" t="s">
        <v>129</v>
      </c>
      <c r="C45" s="92" t="s">
        <v>10</v>
      </c>
      <c r="D45" s="97">
        <v>445453</v>
      </c>
      <c r="E45" s="25"/>
    </row>
    <row r="46" spans="1:5" ht="23.25">
      <c r="A46" s="90" t="s">
        <v>333</v>
      </c>
      <c r="B46" s="91" t="s">
        <v>334</v>
      </c>
      <c r="C46" s="92" t="s">
        <v>10</v>
      </c>
      <c r="D46" s="97">
        <v>70.61</v>
      </c>
      <c r="E46" s="25"/>
    </row>
    <row r="47" spans="1:5" ht="45.75">
      <c r="A47" s="90" t="s">
        <v>386</v>
      </c>
      <c r="B47" s="91" t="s">
        <v>181</v>
      </c>
      <c r="C47" s="92" t="s">
        <v>10</v>
      </c>
      <c r="D47" s="97">
        <v>53.22</v>
      </c>
      <c r="E47" s="25"/>
    </row>
    <row r="48" spans="1:5">
      <c r="A48" s="90" t="s">
        <v>14</v>
      </c>
      <c r="B48" s="91" t="s">
        <v>130</v>
      </c>
      <c r="C48" s="92">
        <v>1864000</v>
      </c>
      <c r="D48" s="97">
        <v>346842.72</v>
      </c>
      <c r="E48" s="25">
        <f t="shared" si="0"/>
        <v>18.607442060085834</v>
      </c>
    </row>
    <row r="49" spans="1:5" ht="34.5">
      <c r="A49" s="90" t="s">
        <v>15</v>
      </c>
      <c r="B49" s="91" t="s">
        <v>131</v>
      </c>
      <c r="C49" s="92">
        <v>1864000</v>
      </c>
      <c r="D49" s="97">
        <v>346842.72</v>
      </c>
      <c r="E49" s="25">
        <f t="shared" si="0"/>
        <v>18.607442060085834</v>
      </c>
    </row>
    <row r="50" spans="1:5" ht="45.75">
      <c r="A50" s="90" t="s">
        <v>16</v>
      </c>
      <c r="B50" s="91" t="s">
        <v>132</v>
      </c>
      <c r="C50" s="92">
        <v>1864000</v>
      </c>
      <c r="D50" s="97">
        <v>346842.72</v>
      </c>
      <c r="E50" s="25">
        <f t="shared" si="0"/>
        <v>18.607442060085834</v>
      </c>
    </row>
    <row r="51" spans="1:5" ht="79.5">
      <c r="A51" s="93" t="s">
        <v>248</v>
      </c>
      <c r="B51" s="91" t="s">
        <v>133</v>
      </c>
      <c r="C51" s="92" t="s">
        <v>10</v>
      </c>
      <c r="D51" s="97">
        <v>346842.72</v>
      </c>
      <c r="E51" s="25"/>
    </row>
    <row r="52" spans="1:5" ht="34.5">
      <c r="A52" s="90" t="s">
        <v>17</v>
      </c>
      <c r="B52" s="91" t="s">
        <v>283</v>
      </c>
      <c r="C52" s="92">
        <v>7679000</v>
      </c>
      <c r="D52" s="97">
        <v>2491652.69</v>
      </c>
      <c r="E52" s="25">
        <f t="shared" si="0"/>
        <v>32.44761935147806</v>
      </c>
    </row>
    <row r="53" spans="1:5" ht="90.75">
      <c r="A53" s="93" t="s">
        <v>249</v>
      </c>
      <c r="B53" s="91" t="s">
        <v>134</v>
      </c>
      <c r="C53" s="92">
        <v>7667500</v>
      </c>
      <c r="D53" s="97">
        <v>2488125.65</v>
      </c>
      <c r="E53" s="25">
        <f t="shared" si="0"/>
        <v>32.450285621128138</v>
      </c>
    </row>
    <row r="54" spans="1:5" ht="68.25">
      <c r="A54" s="90" t="s">
        <v>18</v>
      </c>
      <c r="B54" s="91" t="s">
        <v>135</v>
      </c>
      <c r="C54" s="92">
        <v>4725000</v>
      </c>
      <c r="D54" s="97">
        <v>1928879.21</v>
      </c>
      <c r="E54" s="25">
        <f t="shared" si="0"/>
        <v>40.822840423280418</v>
      </c>
    </row>
    <row r="55" spans="1:5" ht="79.5">
      <c r="A55" s="93" t="s">
        <v>380</v>
      </c>
      <c r="B55" s="91" t="s">
        <v>279</v>
      </c>
      <c r="C55" s="92">
        <v>4725000</v>
      </c>
      <c r="D55" s="97">
        <v>1928879.21</v>
      </c>
      <c r="E55" s="25">
        <f t="shared" si="0"/>
        <v>40.822840423280418</v>
      </c>
    </row>
    <row r="56" spans="1:5" ht="79.5">
      <c r="A56" s="93" t="s">
        <v>250</v>
      </c>
      <c r="B56" s="91" t="s">
        <v>234</v>
      </c>
      <c r="C56" s="92">
        <v>155000</v>
      </c>
      <c r="D56" s="97">
        <v>39631.730000000003</v>
      </c>
      <c r="E56" s="25">
        <f t="shared" si="0"/>
        <v>25.568858064516132</v>
      </c>
    </row>
    <row r="57" spans="1:5" ht="79.5">
      <c r="A57" s="90" t="s">
        <v>235</v>
      </c>
      <c r="B57" s="91" t="s">
        <v>236</v>
      </c>
      <c r="C57" s="92">
        <v>155000</v>
      </c>
      <c r="D57" s="97">
        <v>39631.730000000003</v>
      </c>
      <c r="E57" s="25">
        <f t="shared" si="0"/>
        <v>25.568858064516132</v>
      </c>
    </row>
    <row r="58" spans="1:5" ht="79.5">
      <c r="A58" s="93" t="s">
        <v>251</v>
      </c>
      <c r="B58" s="91" t="s">
        <v>136</v>
      </c>
      <c r="C58" s="92">
        <v>2787500</v>
      </c>
      <c r="D58" s="97">
        <v>519614.71</v>
      </c>
      <c r="E58" s="25">
        <f t="shared" si="0"/>
        <v>18.640886457399102</v>
      </c>
    </row>
    <row r="59" spans="1:5" ht="68.25">
      <c r="A59" s="90" t="s">
        <v>19</v>
      </c>
      <c r="B59" s="91" t="s">
        <v>137</v>
      </c>
      <c r="C59" s="92">
        <v>2787500</v>
      </c>
      <c r="D59" s="97">
        <v>519614.71</v>
      </c>
      <c r="E59" s="25">
        <f t="shared" si="0"/>
        <v>18.640886457399102</v>
      </c>
    </row>
    <row r="60" spans="1:5" ht="23.25">
      <c r="A60" s="90" t="s">
        <v>224</v>
      </c>
      <c r="B60" s="91" t="s">
        <v>225</v>
      </c>
      <c r="C60" s="92">
        <v>1500</v>
      </c>
      <c r="D60" s="97" t="s">
        <v>10</v>
      </c>
      <c r="E60" s="25"/>
    </row>
    <row r="61" spans="1:5" ht="45.75">
      <c r="A61" s="90" t="s">
        <v>226</v>
      </c>
      <c r="B61" s="91" t="s">
        <v>227</v>
      </c>
      <c r="C61" s="92">
        <v>1500</v>
      </c>
      <c r="D61" s="97" t="s">
        <v>10</v>
      </c>
      <c r="E61" s="25"/>
    </row>
    <row r="62" spans="1:5" ht="57">
      <c r="A62" s="90" t="s">
        <v>228</v>
      </c>
      <c r="B62" s="91" t="s">
        <v>229</v>
      </c>
      <c r="C62" s="92">
        <v>1500</v>
      </c>
      <c r="D62" s="97" t="s">
        <v>10</v>
      </c>
      <c r="E62" s="25"/>
    </row>
    <row r="63" spans="1:5" ht="79.5">
      <c r="A63" s="93" t="s">
        <v>252</v>
      </c>
      <c r="B63" s="91" t="s">
        <v>138</v>
      </c>
      <c r="C63" s="92">
        <v>10000</v>
      </c>
      <c r="D63" s="97">
        <v>3527.04</v>
      </c>
      <c r="E63" s="25">
        <f t="shared" si="0"/>
        <v>35.270400000000002</v>
      </c>
    </row>
    <row r="64" spans="1:5" ht="79.5">
      <c r="A64" s="93" t="s">
        <v>253</v>
      </c>
      <c r="B64" s="91" t="s">
        <v>139</v>
      </c>
      <c r="C64" s="92">
        <v>10000</v>
      </c>
      <c r="D64" s="97">
        <v>3527.04</v>
      </c>
      <c r="E64" s="25">
        <f t="shared" si="0"/>
        <v>35.270400000000002</v>
      </c>
    </row>
    <row r="65" spans="1:5" ht="79.5">
      <c r="A65" s="90" t="s">
        <v>20</v>
      </c>
      <c r="B65" s="91" t="s">
        <v>140</v>
      </c>
      <c r="C65" s="92">
        <v>10000</v>
      </c>
      <c r="D65" s="97">
        <v>3527.04</v>
      </c>
      <c r="E65" s="25">
        <f t="shared" si="0"/>
        <v>35.270400000000002</v>
      </c>
    </row>
    <row r="66" spans="1:5" ht="23.25">
      <c r="A66" s="90" t="s">
        <v>21</v>
      </c>
      <c r="B66" s="91" t="s">
        <v>141</v>
      </c>
      <c r="C66" s="92">
        <v>995000</v>
      </c>
      <c r="D66" s="97">
        <v>275511.12</v>
      </c>
      <c r="E66" s="25">
        <f t="shared" si="0"/>
        <v>27.689559798994974</v>
      </c>
    </row>
    <row r="67" spans="1:5" ht="23.25">
      <c r="A67" s="90" t="s">
        <v>22</v>
      </c>
      <c r="B67" s="91" t="s">
        <v>142</v>
      </c>
      <c r="C67" s="92">
        <v>995000</v>
      </c>
      <c r="D67" s="97">
        <v>275511.12</v>
      </c>
      <c r="E67" s="25">
        <f t="shared" si="0"/>
        <v>27.689559798994974</v>
      </c>
    </row>
    <row r="68" spans="1:5" ht="34.5">
      <c r="A68" s="90" t="s">
        <v>335</v>
      </c>
      <c r="B68" s="91" t="s">
        <v>143</v>
      </c>
      <c r="C68" s="92">
        <v>170000</v>
      </c>
      <c r="D68" s="97">
        <v>86761.52</v>
      </c>
      <c r="E68" s="25">
        <f t="shared" si="0"/>
        <v>51.036188235294119</v>
      </c>
    </row>
    <row r="69" spans="1:5" ht="68.25">
      <c r="A69" s="90" t="s">
        <v>387</v>
      </c>
      <c r="B69" s="91" t="s">
        <v>144</v>
      </c>
      <c r="C69" s="92" t="s">
        <v>10</v>
      </c>
      <c r="D69" s="97">
        <v>86761.52</v>
      </c>
      <c r="E69" s="25"/>
    </row>
    <row r="70" spans="1:5" ht="23.25">
      <c r="A70" s="90" t="s">
        <v>23</v>
      </c>
      <c r="B70" s="91" t="s">
        <v>145</v>
      </c>
      <c r="C70" s="92">
        <v>168000</v>
      </c>
      <c r="D70" s="97">
        <v>61260.86</v>
      </c>
      <c r="E70" s="25">
        <f t="shared" si="0"/>
        <v>36.464797619047616</v>
      </c>
    </row>
    <row r="71" spans="1:5" ht="68.25">
      <c r="A71" s="90" t="s">
        <v>388</v>
      </c>
      <c r="B71" s="91" t="s">
        <v>297</v>
      </c>
      <c r="C71" s="92" t="s">
        <v>10</v>
      </c>
      <c r="D71" s="97">
        <v>61260.86</v>
      </c>
      <c r="E71" s="25"/>
    </row>
    <row r="72" spans="1:5" ht="23.25">
      <c r="A72" s="90" t="s">
        <v>24</v>
      </c>
      <c r="B72" s="91" t="s">
        <v>146</v>
      </c>
      <c r="C72" s="92">
        <v>657000</v>
      </c>
      <c r="D72" s="97">
        <v>127488.74</v>
      </c>
      <c r="E72" s="25">
        <f t="shared" si="0"/>
        <v>19.40467884322679</v>
      </c>
    </row>
    <row r="73" spans="1:5">
      <c r="A73" s="90" t="s">
        <v>298</v>
      </c>
      <c r="B73" s="91" t="s">
        <v>299</v>
      </c>
      <c r="C73" s="92">
        <v>532000</v>
      </c>
      <c r="D73" s="97">
        <v>127488.74</v>
      </c>
      <c r="E73" s="25">
        <f t="shared" si="0"/>
        <v>23.964048872180452</v>
      </c>
    </row>
    <row r="74" spans="1:5" ht="23.25">
      <c r="A74" s="90" t="s">
        <v>311</v>
      </c>
      <c r="B74" s="91" t="s">
        <v>312</v>
      </c>
      <c r="C74" s="92">
        <v>125000</v>
      </c>
      <c r="D74" s="97" t="s">
        <v>10</v>
      </c>
      <c r="E74" s="25"/>
    </row>
    <row r="75" spans="1:5" ht="23.25">
      <c r="A75" s="90" t="s">
        <v>336</v>
      </c>
      <c r="B75" s="91" t="s">
        <v>147</v>
      </c>
      <c r="C75" s="92">
        <v>50000</v>
      </c>
      <c r="D75" s="97">
        <v>14473.2</v>
      </c>
      <c r="E75" s="25">
        <f t="shared" si="0"/>
        <v>28.946400000000001</v>
      </c>
    </row>
    <row r="76" spans="1:5">
      <c r="A76" s="90" t="s">
        <v>25</v>
      </c>
      <c r="B76" s="91" t="s">
        <v>148</v>
      </c>
      <c r="C76" s="92">
        <v>50000</v>
      </c>
      <c r="D76" s="97">
        <v>14473.2</v>
      </c>
      <c r="E76" s="25">
        <f t="shared" si="0"/>
        <v>28.946400000000001</v>
      </c>
    </row>
    <row r="77" spans="1:5" ht="34.5">
      <c r="A77" s="90" t="s">
        <v>26</v>
      </c>
      <c r="B77" s="91" t="s">
        <v>149</v>
      </c>
      <c r="C77" s="92">
        <v>50000</v>
      </c>
      <c r="D77" s="97" t="s">
        <v>10</v>
      </c>
      <c r="E77" s="25"/>
    </row>
    <row r="78" spans="1:5" ht="34.5">
      <c r="A78" s="90" t="s">
        <v>27</v>
      </c>
      <c r="B78" s="91" t="s">
        <v>150</v>
      </c>
      <c r="C78" s="92">
        <v>50000</v>
      </c>
      <c r="D78" s="97" t="s">
        <v>10</v>
      </c>
      <c r="E78" s="25"/>
    </row>
    <row r="79" spans="1:5" ht="23.25">
      <c r="A79" s="90" t="s">
        <v>28</v>
      </c>
      <c r="B79" s="91" t="s">
        <v>151</v>
      </c>
      <c r="C79" s="92" t="s">
        <v>10</v>
      </c>
      <c r="D79" s="97">
        <v>14473.2</v>
      </c>
      <c r="E79" s="25"/>
    </row>
    <row r="80" spans="1:5" ht="23.25">
      <c r="A80" s="90" t="s">
        <v>29</v>
      </c>
      <c r="B80" s="91" t="s">
        <v>152</v>
      </c>
      <c r="C80" s="92" t="s">
        <v>10</v>
      </c>
      <c r="D80" s="97">
        <v>14473.2</v>
      </c>
      <c r="E80" s="25"/>
    </row>
    <row r="81" spans="1:5" ht="23.25">
      <c r="A81" s="90" t="s">
        <v>30</v>
      </c>
      <c r="B81" s="91" t="s">
        <v>153</v>
      </c>
      <c r="C81" s="92">
        <v>400000</v>
      </c>
      <c r="D81" s="97">
        <v>95229.78</v>
      </c>
      <c r="E81" s="25">
        <f t="shared" ref="E81:E142" si="1">D81/C81*100</f>
        <v>23.807444999999998</v>
      </c>
    </row>
    <row r="82" spans="1:5" ht="79.5">
      <c r="A82" s="93" t="s">
        <v>273</v>
      </c>
      <c r="B82" s="91" t="s">
        <v>269</v>
      </c>
      <c r="C82" s="92">
        <v>400000</v>
      </c>
      <c r="D82" s="97">
        <v>68000</v>
      </c>
      <c r="E82" s="25">
        <f t="shared" si="1"/>
        <v>17</v>
      </c>
    </row>
    <row r="83" spans="1:5" ht="79.5">
      <c r="A83" s="93" t="s">
        <v>274</v>
      </c>
      <c r="B83" s="91" t="s">
        <v>270</v>
      </c>
      <c r="C83" s="92">
        <v>400000</v>
      </c>
      <c r="D83" s="97">
        <v>68000</v>
      </c>
      <c r="E83" s="25">
        <f t="shared" si="1"/>
        <v>17</v>
      </c>
    </row>
    <row r="84" spans="1:5" ht="79.5">
      <c r="A84" s="93" t="s">
        <v>275</v>
      </c>
      <c r="B84" s="91" t="s">
        <v>271</v>
      </c>
      <c r="C84" s="92">
        <v>400000</v>
      </c>
      <c r="D84" s="97">
        <v>68000</v>
      </c>
      <c r="E84" s="25">
        <f t="shared" si="1"/>
        <v>17</v>
      </c>
    </row>
    <row r="85" spans="1:5" ht="34.5">
      <c r="A85" s="90" t="s">
        <v>154</v>
      </c>
      <c r="B85" s="91" t="s">
        <v>155</v>
      </c>
      <c r="C85" s="92" t="s">
        <v>10</v>
      </c>
      <c r="D85" s="97">
        <v>27229.78</v>
      </c>
      <c r="E85" s="25"/>
    </row>
    <row r="86" spans="1:5" ht="34.5">
      <c r="A86" s="90" t="s">
        <v>31</v>
      </c>
      <c r="B86" s="91" t="s">
        <v>156</v>
      </c>
      <c r="C86" s="92" t="s">
        <v>10</v>
      </c>
      <c r="D86" s="97">
        <v>27229.78</v>
      </c>
      <c r="E86" s="25"/>
    </row>
    <row r="87" spans="1:5" ht="57">
      <c r="A87" s="90" t="s">
        <v>337</v>
      </c>
      <c r="B87" s="91" t="s">
        <v>280</v>
      </c>
      <c r="C87" s="92" t="s">
        <v>10</v>
      </c>
      <c r="D87" s="97">
        <v>27229.78</v>
      </c>
      <c r="E87" s="25"/>
    </row>
    <row r="88" spans="1:5">
      <c r="A88" s="90" t="s">
        <v>32</v>
      </c>
      <c r="B88" s="91" t="s">
        <v>157</v>
      </c>
      <c r="C88" s="92">
        <v>1038000</v>
      </c>
      <c r="D88" s="97">
        <v>175439.11</v>
      </c>
      <c r="E88" s="25">
        <f t="shared" si="1"/>
        <v>16.901648362235065</v>
      </c>
    </row>
    <row r="89" spans="1:5" ht="23.25">
      <c r="A89" s="90" t="s">
        <v>33</v>
      </c>
      <c r="B89" s="91" t="s">
        <v>158</v>
      </c>
      <c r="C89" s="92">
        <v>6700</v>
      </c>
      <c r="D89" s="97">
        <v>275</v>
      </c>
      <c r="E89" s="25">
        <f t="shared" si="1"/>
        <v>4.1044776119402986</v>
      </c>
    </row>
    <row r="90" spans="1:5" ht="57">
      <c r="A90" s="90" t="s">
        <v>34</v>
      </c>
      <c r="B90" s="91" t="s">
        <v>159</v>
      </c>
      <c r="C90" s="92">
        <v>6700</v>
      </c>
      <c r="D90" s="97">
        <v>275</v>
      </c>
      <c r="E90" s="25">
        <f t="shared" si="1"/>
        <v>4.1044776119402986</v>
      </c>
    </row>
    <row r="91" spans="1:5" ht="79.5">
      <c r="A91" s="93" t="s">
        <v>254</v>
      </c>
      <c r="B91" s="91" t="s">
        <v>243</v>
      </c>
      <c r="C91" s="92" t="s">
        <v>10</v>
      </c>
      <c r="D91" s="97">
        <v>275</v>
      </c>
      <c r="E91" s="25"/>
    </row>
    <row r="92" spans="1:5" ht="57">
      <c r="A92" s="90" t="s">
        <v>35</v>
      </c>
      <c r="B92" s="91" t="s">
        <v>389</v>
      </c>
      <c r="C92" s="92">
        <v>176000</v>
      </c>
      <c r="D92" s="97">
        <v>30000</v>
      </c>
      <c r="E92" s="25">
        <f t="shared" si="1"/>
        <v>17.045454545454543</v>
      </c>
    </row>
    <row r="93" spans="1:5" ht="57">
      <c r="A93" s="90" t="s">
        <v>36</v>
      </c>
      <c r="B93" s="91" t="s">
        <v>390</v>
      </c>
      <c r="C93" s="92">
        <v>176000</v>
      </c>
      <c r="D93" s="97">
        <v>30000</v>
      </c>
      <c r="E93" s="25">
        <f t="shared" si="1"/>
        <v>17.045454545454543</v>
      </c>
    </row>
    <row r="94" spans="1:5" ht="57">
      <c r="A94" s="90" t="s">
        <v>36</v>
      </c>
      <c r="B94" s="91" t="s">
        <v>339</v>
      </c>
      <c r="C94" s="92">
        <v>176000</v>
      </c>
      <c r="D94" s="97" t="s">
        <v>10</v>
      </c>
      <c r="E94" s="25"/>
    </row>
    <row r="95" spans="1:5" ht="79.5">
      <c r="A95" s="93" t="s">
        <v>255</v>
      </c>
      <c r="B95" s="91" t="s">
        <v>182</v>
      </c>
      <c r="C95" s="92" t="s">
        <v>10</v>
      </c>
      <c r="D95" s="97">
        <v>30000</v>
      </c>
      <c r="E95" s="25"/>
    </row>
    <row r="96" spans="1:5" ht="23.25">
      <c r="A96" s="90" t="s">
        <v>316</v>
      </c>
      <c r="B96" s="91" t="s">
        <v>317</v>
      </c>
      <c r="C96" s="92" t="s">
        <v>10</v>
      </c>
      <c r="D96" s="97">
        <v>4000</v>
      </c>
      <c r="E96" s="25"/>
    </row>
    <row r="97" spans="1:5" ht="57">
      <c r="A97" s="90" t="s">
        <v>318</v>
      </c>
      <c r="B97" s="91" t="s">
        <v>319</v>
      </c>
      <c r="C97" s="92" t="s">
        <v>10</v>
      </c>
      <c r="D97" s="97">
        <v>4000</v>
      </c>
      <c r="E97" s="25"/>
    </row>
    <row r="98" spans="1:5" ht="79.5">
      <c r="A98" s="90" t="s">
        <v>320</v>
      </c>
      <c r="B98" s="91" t="s">
        <v>321</v>
      </c>
      <c r="C98" s="92" t="s">
        <v>10</v>
      </c>
      <c r="D98" s="97">
        <v>4000</v>
      </c>
      <c r="E98" s="25"/>
    </row>
    <row r="99" spans="1:5" ht="79.5">
      <c r="A99" s="93" t="s">
        <v>256</v>
      </c>
      <c r="B99" s="91" t="s">
        <v>160</v>
      </c>
      <c r="C99" s="92">
        <v>70100</v>
      </c>
      <c r="D99" s="97">
        <v>7741.02</v>
      </c>
      <c r="E99" s="25">
        <f t="shared" si="1"/>
        <v>11.042824536376605</v>
      </c>
    </row>
    <row r="100" spans="1:5" ht="23.25">
      <c r="A100" s="90" t="s">
        <v>37</v>
      </c>
      <c r="B100" s="91" t="s">
        <v>161</v>
      </c>
      <c r="C100" s="92">
        <v>70100</v>
      </c>
      <c r="D100" s="97">
        <v>7741.02</v>
      </c>
      <c r="E100" s="25">
        <f t="shared" si="1"/>
        <v>11.042824536376605</v>
      </c>
    </row>
    <row r="101" spans="1:5" ht="23.25">
      <c r="A101" s="90" t="s">
        <v>37</v>
      </c>
      <c r="B101" s="91" t="s">
        <v>340</v>
      </c>
      <c r="C101" s="92">
        <v>31600</v>
      </c>
      <c r="D101" s="97" t="s">
        <v>10</v>
      </c>
      <c r="E101" s="25"/>
    </row>
    <row r="102" spans="1:5" ht="23.25">
      <c r="A102" s="90" t="s">
        <v>37</v>
      </c>
      <c r="B102" s="91" t="s">
        <v>341</v>
      </c>
      <c r="C102" s="92">
        <v>38500</v>
      </c>
      <c r="D102" s="97" t="s">
        <v>10</v>
      </c>
      <c r="E102" s="25"/>
    </row>
    <row r="103" spans="1:5" ht="68.25">
      <c r="A103" s="90" t="s">
        <v>38</v>
      </c>
      <c r="B103" s="91" t="s">
        <v>230</v>
      </c>
      <c r="C103" s="92" t="s">
        <v>10</v>
      </c>
      <c r="D103" s="97">
        <v>7741.02</v>
      </c>
      <c r="E103" s="25"/>
    </row>
    <row r="104" spans="1:5" ht="68.25">
      <c r="A104" s="90" t="s">
        <v>38</v>
      </c>
      <c r="B104" s="91" t="s">
        <v>231</v>
      </c>
      <c r="C104" s="92" t="s">
        <v>10</v>
      </c>
      <c r="D104" s="97">
        <v>10000</v>
      </c>
      <c r="E104" s="25"/>
    </row>
    <row r="105" spans="1:5" ht="68.25">
      <c r="A105" s="90" t="s">
        <v>38</v>
      </c>
      <c r="B105" s="91" t="s">
        <v>162</v>
      </c>
      <c r="C105" s="92" t="s">
        <v>10</v>
      </c>
      <c r="D105" s="97">
        <v>-2258.98</v>
      </c>
      <c r="E105" s="25"/>
    </row>
    <row r="106" spans="1:5" ht="57">
      <c r="A106" s="90" t="s">
        <v>39</v>
      </c>
      <c r="B106" s="91" t="s">
        <v>163</v>
      </c>
      <c r="C106" s="92" t="s">
        <v>10</v>
      </c>
      <c r="D106" s="97">
        <v>-281.25</v>
      </c>
      <c r="E106" s="25"/>
    </row>
    <row r="107" spans="1:5" ht="79.5">
      <c r="A107" s="93" t="s">
        <v>257</v>
      </c>
      <c r="B107" s="91" t="s">
        <v>164</v>
      </c>
      <c r="C107" s="92" t="s">
        <v>10</v>
      </c>
      <c r="D107" s="97">
        <v>-281.25</v>
      </c>
      <c r="E107" s="25"/>
    </row>
    <row r="108" spans="1:5" ht="34.5">
      <c r="A108" s="90" t="s">
        <v>101</v>
      </c>
      <c r="B108" s="91" t="s">
        <v>165</v>
      </c>
      <c r="C108" s="92">
        <v>150100</v>
      </c>
      <c r="D108" s="97">
        <v>20000</v>
      </c>
      <c r="E108" s="25">
        <f t="shared" si="1"/>
        <v>13.324450366422386</v>
      </c>
    </row>
    <row r="109" spans="1:5" ht="34.5">
      <c r="A109" s="90" t="s">
        <v>102</v>
      </c>
      <c r="B109" s="91" t="s">
        <v>166</v>
      </c>
      <c r="C109" s="92">
        <v>150100</v>
      </c>
      <c r="D109" s="97">
        <v>20000</v>
      </c>
      <c r="E109" s="25">
        <f t="shared" si="1"/>
        <v>13.324450366422386</v>
      </c>
    </row>
    <row r="110" spans="1:5" ht="68.25">
      <c r="A110" s="90" t="s">
        <v>232</v>
      </c>
      <c r="B110" s="91" t="s">
        <v>233</v>
      </c>
      <c r="C110" s="92" t="s">
        <v>10</v>
      </c>
      <c r="D110" s="97">
        <v>20000</v>
      </c>
      <c r="E110" s="25"/>
    </row>
    <row r="111" spans="1:5" ht="57">
      <c r="A111" s="90" t="s">
        <v>276</v>
      </c>
      <c r="B111" s="91" t="s">
        <v>308</v>
      </c>
      <c r="C111" s="92">
        <v>92800</v>
      </c>
      <c r="D111" s="97">
        <v>15471.81</v>
      </c>
      <c r="E111" s="25">
        <f t="shared" si="1"/>
        <v>16.672209051724138</v>
      </c>
    </row>
    <row r="112" spans="1:5" ht="68.25">
      <c r="A112" s="90" t="s">
        <v>277</v>
      </c>
      <c r="B112" s="91" t="s">
        <v>309</v>
      </c>
      <c r="C112" s="92">
        <v>92800</v>
      </c>
      <c r="D112" s="97">
        <v>15471.81</v>
      </c>
      <c r="E112" s="25">
        <f t="shared" si="1"/>
        <v>16.672209051724138</v>
      </c>
    </row>
    <row r="113" spans="1:5" ht="68.25">
      <c r="A113" s="90" t="s">
        <v>277</v>
      </c>
      <c r="B113" s="91" t="s">
        <v>310</v>
      </c>
      <c r="C113" s="92">
        <v>60300</v>
      </c>
      <c r="D113" s="97">
        <v>15471.81</v>
      </c>
      <c r="E113" s="25">
        <f t="shared" si="1"/>
        <v>25.658059701492537</v>
      </c>
    </row>
    <row r="114" spans="1:5" ht="68.25">
      <c r="A114" s="90" t="s">
        <v>277</v>
      </c>
      <c r="B114" s="91" t="s">
        <v>278</v>
      </c>
      <c r="C114" s="92">
        <v>32500</v>
      </c>
      <c r="D114" s="97" t="s">
        <v>10</v>
      </c>
      <c r="E114" s="25"/>
    </row>
    <row r="115" spans="1:5" ht="23.25">
      <c r="A115" s="90" t="s">
        <v>300</v>
      </c>
      <c r="B115" s="91" t="s">
        <v>301</v>
      </c>
      <c r="C115" s="92">
        <v>37200</v>
      </c>
      <c r="D115" s="97" t="s">
        <v>10</v>
      </c>
      <c r="E115" s="25"/>
    </row>
    <row r="116" spans="1:5" ht="45.75">
      <c r="A116" s="90" t="s">
        <v>302</v>
      </c>
      <c r="B116" s="91" t="s">
        <v>303</v>
      </c>
      <c r="C116" s="92">
        <v>37200</v>
      </c>
      <c r="D116" s="97" t="s">
        <v>10</v>
      </c>
      <c r="E116" s="25"/>
    </row>
    <row r="117" spans="1:5" ht="68.25">
      <c r="A117" s="90" t="s">
        <v>40</v>
      </c>
      <c r="B117" s="91" t="s">
        <v>167</v>
      </c>
      <c r="C117" s="92">
        <v>30400</v>
      </c>
      <c r="D117" s="97">
        <v>1235.51</v>
      </c>
      <c r="E117" s="25">
        <f t="shared" si="1"/>
        <v>4.0641776315789473</v>
      </c>
    </row>
    <row r="118" spans="1:5" ht="68.25">
      <c r="A118" s="90" t="s">
        <v>40</v>
      </c>
      <c r="B118" s="91" t="s">
        <v>342</v>
      </c>
      <c r="C118" s="92">
        <v>30400</v>
      </c>
      <c r="D118" s="97" t="s">
        <v>10</v>
      </c>
      <c r="E118" s="25"/>
    </row>
    <row r="119" spans="1:5" ht="79.5">
      <c r="A119" s="93" t="s">
        <v>258</v>
      </c>
      <c r="B119" s="91" t="s">
        <v>237</v>
      </c>
      <c r="C119" s="92" t="s">
        <v>10</v>
      </c>
      <c r="D119" s="97">
        <v>1235.51</v>
      </c>
      <c r="E119" s="25"/>
    </row>
    <row r="120" spans="1:5" ht="23.25">
      <c r="A120" s="90" t="s">
        <v>41</v>
      </c>
      <c r="B120" s="91" t="s">
        <v>168</v>
      </c>
      <c r="C120" s="92">
        <v>474700</v>
      </c>
      <c r="D120" s="97">
        <v>96997.02</v>
      </c>
      <c r="E120" s="25">
        <f t="shared" si="1"/>
        <v>20.43333052454182</v>
      </c>
    </row>
    <row r="121" spans="1:5" ht="45.75">
      <c r="A121" s="90" t="s">
        <v>42</v>
      </c>
      <c r="B121" s="91" t="s">
        <v>169</v>
      </c>
      <c r="C121" s="92">
        <v>474700</v>
      </c>
      <c r="D121" s="97">
        <v>96997.02</v>
      </c>
      <c r="E121" s="25">
        <f t="shared" si="1"/>
        <v>20.43333052454182</v>
      </c>
    </row>
    <row r="122" spans="1:5" ht="45.75">
      <c r="A122" s="90" t="s">
        <v>42</v>
      </c>
      <c r="B122" s="91" t="s">
        <v>304</v>
      </c>
      <c r="C122" s="92">
        <v>14500</v>
      </c>
      <c r="D122" s="97">
        <v>2300</v>
      </c>
      <c r="E122" s="25">
        <f t="shared" si="1"/>
        <v>15.862068965517242</v>
      </c>
    </row>
    <row r="123" spans="1:5" ht="45.75">
      <c r="A123" s="90" t="s">
        <v>42</v>
      </c>
      <c r="B123" s="91" t="s">
        <v>322</v>
      </c>
      <c r="C123" s="92">
        <v>1300</v>
      </c>
      <c r="D123" s="97" t="s">
        <v>10</v>
      </c>
      <c r="E123" s="25"/>
    </row>
    <row r="124" spans="1:5" ht="45.75">
      <c r="A124" s="90" t="s">
        <v>42</v>
      </c>
      <c r="B124" s="91" t="s">
        <v>170</v>
      </c>
      <c r="C124" s="92">
        <v>25000</v>
      </c>
      <c r="D124" s="97">
        <v>1900</v>
      </c>
      <c r="E124" s="25">
        <f t="shared" si="1"/>
        <v>7.6</v>
      </c>
    </row>
    <row r="125" spans="1:5" ht="45.75">
      <c r="A125" s="90" t="s">
        <v>42</v>
      </c>
      <c r="B125" s="91" t="s">
        <v>305</v>
      </c>
      <c r="C125" s="92">
        <v>28500</v>
      </c>
      <c r="D125" s="97" t="s">
        <v>10</v>
      </c>
      <c r="E125" s="25"/>
    </row>
    <row r="126" spans="1:5" ht="45.75">
      <c r="A126" s="90" t="s">
        <v>42</v>
      </c>
      <c r="B126" s="91" t="s">
        <v>343</v>
      </c>
      <c r="C126" s="92">
        <v>357600</v>
      </c>
      <c r="D126" s="97" t="s">
        <v>10</v>
      </c>
      <c r="E126" s="25"/>
    </row>
    <row r="127" spans="1:5" ht="45.75">
      <c r="A127" s="90" t="s">
        <v>42</v>
      </c>
      <c r="B127" s="91" t="s">
        <v>344</v>
      </c>
      <c r="C127" s="92">
        <v>47800</v>
      </c>
      <c r="D127" s="97" t="s">
        <v>10</v>
      </c>
      <c r="E127" s="25"/>
    </row>
    <row r="128" spans="1:5" ht="79.5">
      <c r="A128" s="93" t="s">
        <v>259</v>
      </c>
      <c r="B128" s="91" t="s">
        <v>183</v>
      </c>
      <c r="C128" s="92" t="s">
        <v>10</v>
      </c>
      <c r="D128" s="97">
        <v>92797.02</v>
      </c>
      <c r="E128" s="25"/>
    </row>
    <row r="129" spans="1:5" ht="79.5">
      <c r="A129" s="93" t="s">
        <v>259</v>
      </c>
      <c r="B129" s="91" t="s">
        <v>171</v>
      </c>
      <c r="C129" s="92" t="s">
        <v>10</v>
      </c>
      <c r="D129" s="97">
        <v>86343.67</v>
      </c>
      <c r="E129" s="25"/>
    </row>
    <row r="130" spans="1:5" ht="79.5">
      <c r="A130" s="93" t="s">
        <v>259</v>
      </c>
      <c r="B130" s="91" t="s">
        <v>184</v>
      </c>
      <c r="C130" s="92" t="s">
        <v>10</v>
      </c>
      <c r="D130" s="97">
        <v>6453.35</v>
      </c>
      <c r="E130" s="25"/>
    </row>
    <row r="131" spans="1:5">
      <c r="A131" s="90" t="s">
        <v>63</v>
      </c>
      <c r="B131" s="91" t="s">
        <v>172</v>
      </c>
      <c r="C131" s="92" t="s">
        <v>10</v>
      </c>
      <c r="D131" s="97">
        <v>6641.16</v>
      </c>
      <c r="E131" s="25"/>
    </row>
    <row r="132" spans="1:5">
      <c r="A132" s="90" t="s">
        <v>64</v>
      </c>
      <c r="B132" s="91" t="s">
        <v>173</v>
      </c>
      <c r="C132" s="92" t="s">
        <v>10</v>
      </c>
      <c r="D132" s="97">
        <v>6641.16</v>
      </c>
      <c r="E132" s="25"/>
    </row>
    <row r="133" spans="1:5" ht="23.25">
      <c r="A133" s="90" t="s">
        <v>65</v>
      </c>
      <c r="B133" s="91" t="s">
        <v>174</v>
      </c>
      <c r="C133" s="92" t="s">
        <v>10</v>
      </c>
      <c r="D133" s="97">
        <v>6641.16</v>
      </c>
      <c r="E133" s="25"/>
    </row>
    <row r="134" spans="1:5" ht="23.25">
      <c r="A134" s="90" t="s">
        <v>65</v>
      </c>
      <c r="B134" s="91" t="s">
        <v>392</v>
      </c>
      <c r="C134" s="92" t="s">
        <v>10</v>
      </c>
      <c r="D134" s="97">
        <v>6641.16</v>
      </c>
      <c r="E134" s="25"/>
    </row>
    <row r="135" spans="1:5">
      <c r="A135" s="90" t="s">
        <v>43</v>
      </c>
      <c r="B135" s="91" t="s">
        <v>286</v>
      </c>
      <c r="C135" s="92">
        <v>670974194.39999998</v>
      </c>
      <c r="D135" s="97">
        <v>142111929.13</v>
      </c>
      <c r="E135" s="25">
        <f t="shared" si="1"/>
        <v>21.179939603650428</v>
      </c>
    </row>
    <row r="136" spans="1:5" ht="34.5">
      <c r="A136" s="90" t="s">
        <v>44</v>
      </c>
      <c r="B136" s="91" t="s">
        <v>175</v>
      </c>
      <c r="C136" s="92">
        <v>670974194.39999998</v>
      </c>
      <c r="D136" s="97">
        <v>142834990.37</v>
      </c>
      <c r="E136" s="25">
        <f t="shared" si="1"/>
        <v>21.287702502139627</v>
      </c>
    </row>
    <row r="137" spans="1:5" ht="23.25">
      <c r="A137" s="90" t="s">
        <v>176</v>
      </c>
      <c r="B137" s="91" t="s">
        <v>345</v>
      </c>
      <c r="C137" s="92">
        <v>160570500</v>
      </c>
      <c r="D137" s="97">
        <v>60124200</v>
      </c>
      <c r="E137" s="25">
        <f t="shared" si="1"/>
        <v>37.444113333395613</v>
      </c>
    </row>
    <row r="138" spans="1:5" ht="23.25">
      <c r="A138" s="90" t="s">
        <v>45</v>
      </c>
      <c r="B138" s="91" t="s">
        <v>346</v>
      </c>
      <c r="C138" s="92">
        <v>47581200</v>
      </c>
      <c r="D138" s="97">
        <v>47581200</v>
      </c>
      <c r="E138" s="25">
        <f t="shared" si="1"/>
        <v>100</v>
      </c>
    </row>
    <row r="139" spans="1:5" ht="23.25">
      <c r="A139" s="90" t="s">
        <v>46</v>
      </c>
      <c r="B139" s="91" t="s">
        <v>347</v>
      </c>
      <c r="C139" s="92">
        <v>47581200</v>
      </c>
      <c r="D139" s="97">
        <v>47581200</v>
      </c>
      <c r="E139" s="25">
        <f t="shared" si="1"/>
        <v>100</v>
      </c>
    </row>
    <row r="140" spans="1:5" ht="23.25">
      <c r="A140" s="90" t="s">
        <v>47</v>
      </c>
      <c r="B140" s="91" t="s">
        <v>348</v>
      </c>
      <c r="C140" s="92">
        <v>112989300</v>
      </c>
      <c r="D140" s="97">
        <v>12543000</v>
      </c>
      <c r="E140" s="25">
        <f t="shared" si="1"/>
        <v>11.101051161481662</v>
      </c>
    </row>
    <row r="141" spans="1:5" ht="34.5">
      <c r="A141" s="90" t="s">
        <v>48</v>
      </c>
      <c r="B141" s="91" t="s">
        <v>349</v>
      </c>
      <c r="C141" s="92">
        <v>112989300</v>
      </c>
      <c r="D141" s="97">
        <v>12543000</v>
      </c>
      <c r="E141" s="25">
        <f t="shared" si="1"/>
        <v>11.101051161481662</v>
      </c>
    </row>
    <row r="142" spans="1:5" ht="34.5">
      <c r="A142" s="90" t="s">
        <v>49</v>
      </c>
      <c r="B142" s="91" t="s">
        <v>350</v>
      </c>
      <c r="C142" s="92">
        <v>172305245.40000001</v>
      </c>
      <c r="D142" s="97">
        <v>14536100</v>
      </c>
      <c r="E142" s="25">
        <f t="shared" si="1"/>
        <v>8.4362492658044168</v>
      </c>
    </row>
    <row r="143" spans="1:5" ht="34.5">
      <c r="A143" s="90" t="s">
        <v>393</v>
      </c>
      <c r="B143" s="91" t="s">
        <v>394</v>
      </c>
      <c r="C143" s="92">
        <v>442250.4</v>
      </c>
      <c r="D143" s="97" t="s">
        <v>10</v>
      </c>
      <c r="E143" s="25"/>
    </row>
    <row r="144" spans="1:5" ht="34.5">
      <c r="A144" s="90" t="s">
        <v>395</v>
      </c>
      <c r="B144" s="91" t="s">
        <v>396</v>
      </c>
      <c r="C144" s="92">
        <v>442250.4</v>
      </c>
      <c r="D144" s="97" t="s">
        <v>10</v>
      </c>
      <c r="E144" s="25"/>
    </row>
    <row r="145" spans="1:5" ht="23.25">
      <c r="A145" s="90" t="s">
        <v>244</v>
      </c>
      <c r="B145" s="91" t="s">
        <v>351</v>
      </c>
      <c r="C145" s="92">
        <v>64700</v>
      </c>
      <c r="D145" s="97" t="s">
        <v>10</v>
      </c>
      <c r="E145" s="25"/>
    </row>
    <row r="146" spans="1:5" ht="23.25">
      <c r="A146" s="90" t="s">
        <v>272</v>
      </c>
      <c r="B146" s="91" t="s">
        <v>352</v>
      </c>
      <c r="C146" s="92">
        <v>64700</v>
      </c>
      <c r="D146" s="97" t="s">
        <v>10</v>
      </c>
      <c r="E146" s="25"/>
    </row>
    <row r="147" spans="1:5">
      <c r="A147" s="90" t="s">
        <v>50</v>
      </c>
      <c r="B147" s="91" t="s">
        <v>353</v>
      </c>
      <c r="C147" s="92">
        <v>171798295</v>
      </c>
      <c r="D147" s="97">
        <v>14536100</v>
      </c>
      <c r="E147" s="25">
        <f t="shared" ref="E147:E160" si="2">D147/C147*100</f>
        <v>8.4611433425459772</v>
      </c>
    </row>
    <row r="148" spans="1:5" ht="23.25">
      <c r="A148" s="90" t="s">
        <v>51</v>
      </c>
      <c r="B148" s="91" t="s">
        <v>354</v>
      </c>
      <c r="C148" s="92">
        <v>171798295</v>
      </c>
      <c r="D148" s="97">
        <v>14536100</v>
      </c>
      <c r="E148" s="25">
        <f t="shared" si="2"/>
        <v>8.4611433425459772</v>
      </c>
    </row>
    <row r="149" spans="1:5" ht="23.25">
      <c r="A149" s="90" t="s">
        <v>177</v>
      </c>
      <c r="B149" s="91" t="s">
        <v>355</v>
      </c>
      <c r="C149" s="92">
        <v>314526500</v>
      </c>
      <c r="D149" s="97">
        <v>62968570.369999997</v>
      </c>
      <c r="E149" s="25">
        <f t="shared" si="2"/>
        <v>20.020116069711136</v>
      </c>
    </row>
    <row r="150" spans="1:5" ht="34.5">
      <c r="A150" s="90" t="s">
        <v>54</v>
      </c>
      <c r="B150" s="91" t="s">
        <v>356</v>
      </c>
      <c r="C150" s="92">
        <v>313245500</v>
      </c>
      <c r="D150" s="97">
        <v>62649670.369999997</v>
      </c>
      <c r="E150" s="25">
        <f t="shared" si="2"/>
        <v>20.000182084020359</v>
      </c>
    </row>
    <row r="151" spans="1:5" ht="34.5">
      <c r="A151" s="90" t="s">
        <v>55</v>
      </c>
      <c r="B151" s="91" t="s">
        <v>357</v>
      </c>
      <c r="C151" s="92">
        <v>313245500</v>
      </c>
      <c r="D151" s="97">
        <v>62649670.369999997</v>
      </c>
      <c r="E151" s="25">
        <f t="shared" si="2"/>
        <v>20.000182084020359</v>
      </c>
    </row>
    <row r="152" spans="1:5" ht="68.25">
      <c r="A152" s="90" t="s">
        <v>178</v>
      </c>
      <c r="B152" s="91" t="s">
        <v>358</v>
      </c>
      <c r="C152" s="92">
        <v>628100</v>
      </c>
      <c r="D152" s="97">
        <v>156975</v>
      </c>
      <c r="E152" s="25">
        <f t="shared" si="2"/>
        <v>24.992039484158575</v>
      </c>
    </row>
    <row r="153" spans="1:5" ht="79.5">
      <c r="A153" s="90" t="s">
        <v>179</v>
      </c>
      <c r="B153" s="91" t="s">
        <v>359</v>
      </c>
      <c r="C153" s="92">
        <v>628100</v>
      </c>
      <c r="D153" s="97">
        <v>156975</v>
      </c>
      <c r="E153" s="25">
        <f t="shared" si="2"/>
        <v>24.992039484158575</v>
      </c>
    </row>
    <row r="154" spans="1:5" ht="34.5">
      <c r="A154" s="90" t="s">
        <v>52</v>
      </c>
      <c r="B154" s="91" t="s">
        <v>360</v>
      </c>
      <c r="C154" s="92">
        <v>647700</v>
      </c>
      <c r="D154" s="97">
        <v>161925</v>
      </c>
      <c r="E154" s="25">
        <f t="shared" si="2"/>
        <v>25</v>
      </c>
    </row>
    <row r="155" spans="1:5" ht="45.75">
      <c r="A155" s="90" t="s">
        <v>53</v>
      </c>
      <c r="B155" s="91" t="s">
        <v>361</v>
      </c>
      <c r="C155" s="92">
        <v>647700</v>
      </c>
      <c r="D155" s="97">
        <v>161925</v>
      </c>
      <c r="E155" s="25">
        <f t="shared" si="2"/>
        <v>25</v>
      </c>
    </row>
    <row r="156" spans="1:5" ht="57">
      <c r="A156" s="90" t="s">
        <v>287</v>
      </c>
      <c r="B156" s="91" t="s">
        <v>362</v>
      </c>
      <c r="C156" s="92">
        <v>5200</v>
      </c>
      <c r="D156" s="97" t="s">
        <v>10</v>
      </c>
      <c r="E156" s="25"/>
    </row>
    <row r="157" spans="1:5" ht="57">
      <c r="A157" s="90" t="s">
        <v>288</v>
      </c>
      <c r="B157" s="91" t="s">
        <v>363</v>
      </c>
      <c r="C157" s="92">
        <v>5200</v>
      </c>
      <c r="D157" s="97" t="s">
        <v>10</v>
      </c>
      <c r="E157" s="25"/>
    </row>
    <row r="158" spans="1:5">
      <c r="A158" s="90" t="s">
        <v>56</v>
      </c>
      <c r="B158" s="91" t="s">
        <v>364</v>
      </c>
      <c r="C158" s="92">
        <v>23571949</v>
      </c>
      <c r="D158" s="97">
        <v>5206120</v>
      </c>
      <c r="E158" s="25">
        <f t="shared" si="2"/>
        <v>22.086082063048753</v>
      </c>
    </row>
    <row r="159" spans="1:5" ht="57">
      <c r="A159" s="90" t="s">
        <v>238</v>
      </c>
      <c r="B159" s="91" t="s">
        <v>365</v>
      </c>
      <c r="C159" s="92">
        <v>23319549</v>
      </c>
      <c r="D159" s="97">
        <v>5206120</v>
      </c>
      <c r="E159" s="25">
        <f t="shared" si="2"/>
        <v>22.32513158809375</v>
      </c>
    </row>
    <row r="160" spans="1:5" ht="68.25">
      <c r="A160" s="90" t="s">
        <v>239</v>
      </c>
      <c r="B160" s="91" t="s">
        <v>366</v>
      </c>
      <c r="C160" s="92">
        <v>23319549</v>
      </c>
      <c r="D160" s="97">
        <v>5206120</v>
      </c>
      <c r="E160" s="25">
        <f t="shared" si="2"/>
        <v>22.32513158809375</v>
      </c>
    </row>
    <row r="161" spans="1:6" ht="23.25">
      <c r="A161" s="90" t="s">
        <v>266</v>
      </c>
      <c r="B161" s="91" t="s">
        <v>367</v>
      </c>
      <c r="C161" s="92">
        <v>252400</v>
      </c>
      <c r="D161" s="97" t="s">
        <v>10</v>
      </c>
      <c r="E161" s="25"/>
    </row>
    <row r="162" spans="1:6" ht="34.5">
      <c r="A162" s="90" t="s">
        <v>267</v>
      </c>
      <c r="B162" s="91" t="s">
        <v>368</v>
      </c>
      <c r="C162" s="92">
        <v>252400</v>
      </c>
      <c r="D162" s="97" t="s">
        <v>10</v>
      </c>
      <c r="E162" s="25"/>
    </row>
    <row r="163" spans="1:6" ht="57">
      <c r="A163" s="90" t="s">
        <v>369</v>
      </c>
      <c r="B163" s="91" t="s">
        <v>289</v>
      </c>
      <c r="C163" s="92" t="s">
        <v>10</v>
      </c>
      <c r="D163" s="97">
        <v>1267272.44</v>
      </c>
      <c r="E163" s="25"/>
    </row>
    <row r="164" spans="1:6" ht="79.5">
      <c r="A164" s="93" t="s">
        <v>381</v>
      </c>
      <c r="B164" s="91" t="s">
        <v>370</v>
      </c>
      <c r="C164" s="92" t="s">
        <v>10</v>
      </c>
      <c r="D164" s="97">
        <v>1267272.44</v>
      </c>
      <c r="E164" s="25"/>
    </row>
    <row r="165" spans="1:6" ht="79.5">
      <c r="A165" s="93" t="s">
        <v>382</v>
      </c>
      <c r="B165" s="91" t="s">
        <v>371</v>
      </c>
      <c r="C165" s="92" t="s">
        <v>10</v>
      </c>
      <c r="D165" s="97">
        <v>1267272.44</v>
      </c>
      <c r="E165" s="25"/>
    </row>
    <row r="166" spans="1:6" ht="34.5">
      <c r="A166" s="90" t="s">
        <v>291</v>
      </c>
      <c r="B166" s="91" t="s">
        <v>372</v>
      </c>
      <c r="C166" s="92" t="s">
        <v>10</v>
      </c>
      <c r="D166" s="97">
        <v>1267272.44</v>
      </c>
      <c r="E166" s="25"/>
    </row>
    <row r="167" spans="1:6" ht="34.5">
      <c r="A167" s="90" t="s">
        <v>291</v>
      </c>
      <c r="B167" s="91" t="s">
        <v>373</v>
      </c>
      <c r="C167" s="92" t="s">
        <v>10</v>
      </c>
      <c r="D167" s="97">
        <v>64877.71</v>
      </c>
      <c r="E167" s="25"/>
    </row>
    <row r="168" spans="1:6" ht="34.5">
      <c r="A168" s="90" t="s">
        <v>291</v>
      </c>
      <c r="B168" s="91" t="s">
        <v>374</v>
      </c>
      <c r="C168" s="92" t="s">
        <v>10</v>
      </c>
      <c r="D168" s="97">
        <v>1202394.73</v>
      </c>
      <c r="E168" s="25"/>
    </row>
    <row r="169" spans="1:6" ht="45.75">
      <c r="A169" s="90" t="s">
        <v>57</v>
      </c>
      <c r="B169" s="91" t="s">
        <v>180</v>
      </c>
      <c r="C169" s="92" t="s">
        <v>10</v>
      </c>
      <c r="D169" s="97">
        <v>-1990333.68</v>
      </c>
      <c r="E169" s="25"/>
    </row>
    <row r="170" spans="1:6" ht="45.75">
      <c r="A170" s="90" t="s">
        <v>58</v>
      </c>
      <c r="B170" s="91" t="s">
        <v>376</v>
      </c>
      <c r="C170" s="92" t="s">
        <v>10</v>
      </c>
      <c r="D170" s="97">
        <v>-1990333.68</v>
      </c>
      <c r="E170" s="25"/>
    </row>
    <row r="171" spans="1:6" ht="45.75">
      <c r="A171" s="90" t="s">
        <v>377</v>
      </c>
      <c r="B171" s="91" t="s">
        <v>378</v>
      </c>
      <c r="C171" s="92" t="s">
        <v>10</v>
      </c>
      <c r="D171" s="97">
        <v>-4737.8500000000004</v>
      </c>
      <c r="E171" s="25"/>
    </row>
    <row r="172" spans="1:6" ht="45.75">
      <c r="A172" s="90" t="s">
        <v>245</v>
      </c>
      <c r="B172" s="91" t="s">
        <v>379</v>
      </c>
      <c r="C172" s="92" t="s">
        <v>10</v>
      </c>
      <c r="D172" s="97">
        <v>-1985595.83</v>
      </c>
      <c r="E172" s="25"/>
    </row>
    <row r="174" spans="1:6" ht="18">
      <c r="A174" s="5" t="s">
        <v>99</v>
      </c>
      <c r="B174" s="4"/>
      <c r="C174" s="4" t="s">
        <v>100</v>
      </c>
    </row>
    <row r="176" spans="1:6" ht="21">
      <c r="A176" s="99" t="s">
        <v>66</v>
      </c>
      <c r="B176" s="99" t="s">
        <v>185</v>
      </c>
      <c r="C176" s="99" t="s">
        <v>186</v>
      </c>
      <c r="D176" s="99" t="s">
        <v>384</v>
      </c>
      <c r="E176" s="99" t="s">
        <v>67</v>
      </c>
      <c r="F176" s="2" t="s">
        <v>61</v>
      </c>
    </row>
    <row r="177" spans="1:9" ht="45">
      <c r="A177" s="100" t="s">
        <v>68</v>
      </c>
      <c r="B177" s="100" t="s">
        <v>187</v>
      </c>
      <c r="C177" s="101" t="s">
        <v>188</v>
      </c>
      <c r="D177" s="102">
        <v>1130431.8</v>
      </c>
      <c r="E177" s="107">
        <v>172318.96</v>
      </c>
      <c r="F177" s="18">
        <f>E177/D177*100</f>
        <v>15.243640527451543</v>
      </c>
      <c r="I177" t="s">
        <v>242</v>
      </c>
    </row>
    <row r="178" spans="1:9" ht="112.5">
      <c r="A178" s="100" t="s">
        <v>68</v>
      </c>
      <c r="B178" s="100" t="s">
        <v>189</v>
      </c>
      <c r="C178" s="101" t="s">
        <v>190</v>
      </c>
      <c r="D178" s="102">
        <v>341389.7</v>
      </c>
      <c r="E178" s="107">
        <v>37488.080000000002</v>
      </c>
      <c r="F178" s="18">
        <f t="shared" ref="F178:F241" si="3">E178/D178*100</f>
        <v>10.98102256746469</v>
      </c>
    </row>
    <row r="179" spans="1:9" ht="45">
      <c r="A179" s="100" t="s">
        <v>69</v>
      </c>
      <c r="B179" s="100" t="s">
        <v>187</v>
      </c>
      <c r="C179" s="101" t="s">
        <v>188</v>
      </c>
      <c r="D179" s="102">
        <v>1789133.7</v>
      </c>
      <c r="E179" s="107">
        <v>339782.49</v>
      </c>
      <c r="F179" s="18">
        <f t="shared" si="3"/>
        <v>18.99145323795533</v>
      </c>
    </row>
    <row r="180" spans="1:9" ht="78.75">
      <c r="A180" s="100" t="s">
        <v>69</v>
      </c>
      <c r="B180" s="100" t="s">
        <v>191</v>
      </c>
      <c r="C180" s="101" t="s">
        <v>192</v>
      </c>
      <c r="D180" s="102">
        <v>20000</v>
      </c>
      <c r="E180" s="107">
        <v>4000</v>
      </c>
      <c r="F180" s="18">
        <f t="shared" si="3"/>
        <v>20</v>
      </c>
    </row>
    <row r="181" spans="1:9" ht="112.5">
      <c r="A181" s="100" t="s">
        <v>69</v>
      </c>
      <c r="B181" s="100" t="s">
        <v>193</v>
      </c>
      <c r="C181" s="101" t="s">
        <v>194</v>
      </c>
      <c r="D181" s="102">
        <v>39200</v>
      </c>
      <c r="E181" s="107">
        <v>0</v>
      </c>
      <c r="F181" s="18">
        <f t="shared" si="3"/>
        <v>0</v>
      </c>
    </row>
    <row r="182" spans="1:9" ht="112.5">
      <c r="A182" s="100" t="s">
        <v>69</v>
      </c>
      <c r="B182" s="100" t="s">
        <v>189</v>
      </c>
      <c r="C182" s="101" t="s">
        <v>190</v>
      </c>
      <c r="D182" s="102">
        <v>540318.19999999995</v>
      </c>
      <c r="E182" s="107">
        <v>75551.62</v>
      </c>
      <c r="F182" s="18">
        <f t="shared" si="3"/>
        <v>13.982801245636367</v>
      </c>
    </row>
    <row r="183" spans="1:9" ht="22.5">
      <c r="A183" s="100" t="s">
        <v>69</v>
      </c>
      <c r="B183" s="100" t="s">
        <v>195</v>
      </c>
      <c r="C183" s="101" t="s">
        <v>292</v>
      </c>
      <c r="D183" s="102">
        <v>500000</v>
      </c>
      <c r="E183" s="107">
        <v>92591.28</v>
      </c>
      <c r="F183" s="18">
        <f t="shared" si="3"/>
        <v>18.518256000000001</v>
      </c>
    </row>
    <row r="184" spans="1:9" ht="45">
      <c r="A184" s="100" t="s">
        <v>70</v>
      </c>
      <c r="B184" s="100" t="s">
        <v>187</v>
      </c>
      <c r="C184" s="101" t="s">
        <v>188</v>
      </c>
      <c r="D184" s="102">
        <v>11634934.800000001</v>
      </c>
      <c r="E184" s="107">
        <v>2209435.5699999998</v>
      </c>
      <c r="F184" s="18">
        <f t="shared" si="3"/>
        <v>18.989668682973623</v>
      </c>
    </row>
    <row r="185" spans="1:9" ht="78.75">
      <c r="A185" s="100" t="s">
        <v>70</v>
      </c>
      <c r="B185" s="100" t="s">
        <v>191</v>
      </c>
      <c r="C185" s="101" t="s">
        <v>192</v>
      </c>
      <c r="D185" s="102">
        <v>114000</v>
      </c>
      <c r="E185" s="107">
        <v>12803.8</v>
      </c>
      <c r="F185" s="18">
        <f t="shared" si="3"/>
        <v>11.23140350877193</v>
      </c>
    </row>
    <row r="186" spans="1:9" ht="112.5">
      <c r="A186" s="100" t="s">
        <v>70</v>
      </c>
      <c r="B186" s="100" t="s">
        <v>189</v>
      </c>
      <c r="C186" s="101" t="s">
        <v>190</v>
      </c>
      <c r="D186" s="102">
        <v>3513749.5</v>
      </c>
      <c r="E186" s="107">
        <v>554248.38</v>
      </c>
      <c r="F186" s="18">
        <f t="shared" si="3"/>
        <v>15.77370213784449</v>
      </c>
    </row>
    <row r="187" spans="1:9" ht="22.5">
      <c r="A187" s="100" t="s">
        <v>70</v>
      </c>
      <c r="B187" s="100" t="s">
        <v>195</v>
      </c>
      <c r="C187" s="101" t="s">
        <v>292</v>
      </c>
      <c r="D187" s="102">
        <v>6529030</v>
      </c>
      <c r="E187" s="107">
        <v>1066832.22</v>
      </c>
      <c r="F187" s="18">
        <f t="shared" si="3"/>
        <v>16.339827202509408</v>
      </c>
    </row>
    <row r="188" spans="1:9" ht="67.5">
      <c r="A188" s="100" t="s">
        <v>70</v>
      </c>
      <c r="B188" s="100" t="s">
        <v>218</v>
      </c>
      <c r="C188" s="101" t="s">
        <v>219</v>
      </c>
      <c r="D188" s="102">
        <v>6000</v>
      </c>
      <c r="E188" s="107">
        <v>0</v>
      </c>
      <c r="F188" s="18">
        <f t="shared" si="3"/>
        <v>0</v>
      </c>
    </row>
    <row r="189" spans="1:9" ht="67.5">
      <c r="A189" s="100" t="s">
        <v>70</v>
      </c>
      <c r="B189" s="100" t="s">
        <v>281</v>
      </c>
      <c r="C189" s="101" t="s">
        <v>282</v>
      </c>
      <c r="D189" s="102">
        <v>1000</v>
      </c>
      <c r="E189" s="107">
        <v>0</v>
      </c>
      <c r="F189" s="18">
        <f t="shared" si="3"/>
        <v>0</v>
      </c>
    </row>
    <row r="190" spans="1:9">
      <c r="A190" s="100" t="s">
        <v>70</v>
      </c>
      <c r="B190" s="100" t="s">
        <v>206</v>
      </c>
      <c r="C190" s="101" t="s">
        <v>207</v>
      </c>
      <c r="D190" s="102">
        <v>60000</v>
      </c>
      <c r="E190" s="107">
        <v>59453.5</v>
      </c>
      <c r="F190" s="18">
        <f t="shared" si="3"/>
        <v>99.089166666666657</v>
      </c>
    </row>
    <row r="191" spans="1:9" ht="22.5">
      <c r="A191" s="100" t="s">
        <v>293</v>
      </c>
      <c r="B191" s="100" t="s">
        <v>195</v>
      </c>
      <c r="C191" s="101" t="s">
        <v>292</v>
      </c>
      <c r="D191" s="102">
        <v>5200</v>
      </c>
      <c r="E191" s="107">
        <v>0</v>
      </c>
      <c r="F191" s="18">
        <f t="shared" si="3"/>
        <v>0</v>
      </c>
    </row>
    <row r="192" spans="1:9" ht="45">
      <c r="A192" s="100" t="s">
        <v>71</v>
      </c>
      <c r="B192" s="100" t="s">
        <v>187</v>
      </c>
      <c r="C192" s="101" t="s">
        <v>188</v>
      </c>
      <c r="D192" s="102">
        <v>5721628.2999999998</v>
      </c>
      <c r="E192" s="107">
        <v>1055913.6100000001</v>
      </c>
      <c r="F192" s="18">
        <f t="shared" si="3"/>
        <v>18.454774666155789</v>
      </c>
    </row>
    <row r="193" spans="1:6" ht="78.75">
      <c r="A193" s="100" t="s">
        <v>71</v>
      </c>
      <c r="B193" s="100" t="s">
        <v>191</v>
      </c>
      <c r="C193" s="101" t="s">
        <v>192</v>
      </c>
      <c r="D193" s="102">
        <v>9000</v>
      </c>
      <c r="E193" s="107">
        <v>0</v>
      </c>
      <c r="F193" s="18">
        <f t="shared" si="3"/>
        <v>0</v>
      </c>
    </row>
    <row r="194" spans="1:6" ht="112.5">
      <c r="A194" s="100" t="s">
        <v>71</v>
      </c>
      <c r="B194" s="100" t="s">
        <v>189</v>
      </c>
      <c r="C194" s="101" t="s">
        <v>190</v>
      </c>
      <c r="D194" s="102">
        <v>1727986.45</v>
      </c>
      <c r="E194" s="107">
        <v>264056.01</v>
      </c>
      <c r="F194" s="18">
        <f t="shared" si="3"/>
        <v>15.281138923282647</v>
      </c>
    </row>
    <row r="195" spans="1:6" ht="22.5">
      <c r="A195" s="100" t="s">
        <v>71</v>
      </c>
      <c r="B195" s="100" t="s">
        <v>195</v>
      </c>
      <c r="C195" s="101" t="s">
        <v>292</v>
      </c>
      <c r="D195" s="102">
        <v>711400</v>
      </c>
      <c r="E195" s="107">
        <v>99511.2</v>
      </c>
      <c r="F195" s="18">
        <f t="shared" si="3"/>
        <v>13.988079842563957</v>
      </c>
    </row>
    <row r="196" spans="1:6" ht="67.5">
      <c r="A196" s="100" t="s">
        <v>71</v>
      </c>
      <c r="B196" s="100" t="s">
        <v>218</v>
      </c>
      <c r="C196" s="101" t="s">
        <v>219</v>
      </c>
      <c r="D196" s="102">
        <v>1800</v>
      </c>
      <c r="E196" s="107">
        <v>0</v>
      </c>
      <c r="F196" s="18">
        <f t="shared" si="3"/>
        <v>0</v>
      </c>
    </row>
    <row r="197" spans="1:6">
      <c r="A197" s="100" t="s">
        <v>72</v>
      </c>
      <c r="B197" s="100" t="s">
        <v>198</v>
      </c>
      <c r="C197" s="101" t="s">
        <v>199</v>
      </c>
      <c r="D197" s="102">
        <v>300000</v>
      </c>
      <c r="E197" s="107">
        <v>0</v>
      </c>
      <c r="F197" s="18">
        <f t="shared" si="3"/>
        <v>0</v>
      </c>
    </row>
    <row r="198" spans="1:6" ht="22.5">
      <c r="A198" s="100" t="s">
        <v>73</v>
      </c>
      <c r="B198" s="100" t="s">
        <v>200</v>
      </c>
      <c r="C198" s="101" t="s">
        <v>260</v>
      </c>
      <c r="D198" s="102">
        <v>2370700</v>
      </c>
      <c r="E198" s="107">
        <v>505006.6</v>
      </c>
      <c r="F198" s="18">
        <f t="shared" si="3"/>
        <v>21.302003627620532</v>
      </c>
    </row>
    <row r="199" spans="1:6" ht="45">
      <c r="A199" s="100" t="s">
        <v>73</v>
      </c>
      <c r="B199" s="100" t="s">
        <v>201</v>
      </c>
      <c r="C199" s="101" t="s">
        <v>261</v>
      </c>
      <c r="D199" s="102">
        <v>14000</v>
      </c>
      <c r="E199" s="107">
        <v>0</v>
      </c>
      <c r="F199" s="18">
        <f t="shared" si="3"/>
        <v>0</v>
      </c>
    </row>
    <row r="200" spans="1:6" ht="90">
      <c r="A200" s="100" t="s">
        <v>73</v>
      </c>
      <c r="B200" s="100" t="s">
        <v>202</v>
      </c>
      <c r="C200" s="101" t="s">
        <v>262</v>
      </c>
      <c r="D200" s="102">
        <v>716000</v>
      </c>
      <c r="E200" s="107">
        <v>120770.17</v>
      </c>
      <c r="F200" s="18">
        <f t="shared" si="3"/>
        <v>16.867342178770951</v>
      </c>
    </row>
    <row r="201" spans="1:6" ht="45">
      <c r="A201" s="100" t="s">
        <v>73</v>
      </c>
      <c r="B201" s="100" t="s">
        <v>187</v>
      </c>
      <c r="C201" s="101" t="s">
        <v>188</v>
      </c>
      <c r="D201" s="102">
        <v>1909164</v>
      </c>
      <c r="E201" s="107">
        <v>404572.44</v>
      </c>
      <c r="F201" s="18">
        <f t="shared" si="3"/>
        <v>21.191078398712733</v>
      </c>
    </row>
    <row r="202" spans="1:6" ht="78.75">
      <c r="A202" s="100" t="s">
        <v>73</v>
      </c>
      <c r="B202" s="100" t="s">
        <v>191</v>
      </c>
      <c r="C202" s="101" t="s">
        <v>192</v>
      </c>
      <c r="D202" s="102">
        <v>8000</v>
      </c>
      <c r="E202" s="107">
        <v>729</v>
      </c>
      <c r="F202" s="18">
        <f t="shared" si="3"/>
        <v>9.1124999999999989</v>
      </c>
    </row>
    <row r="203" spans="1:6" ht="112.5">
      <c r="A203" s="100" t="s">
        <v>73</v>
      </c>
      <c r="B203" s="100" t="s">
        <v>189</v>
      </c>
      <c r="C203" s="101" t="s">
        <v>190</v>
      </c>
      <c r="D203" s="102">
        <v>576583</v>
      </c>
      <c r="E203" s="107">
        <v>196133.4</v>
      </c>
      <c r="F203" s="18">
        <f t="shared" si="3"/>
        <v>34.016507597345047</v>
      </c>
    </row>
    <row r="204" spans="1:6" ht="67.5">
      <c r="A204" s="100" t="s">
        <v>73</v>
      </c>
      <c r="B204" s="100" t="s">
        <v>210</v>
      </c>
      <c r="C204" s="101" t="s">
        <v>211</v>
      </c>
      <c r="D204" s="102">
        <v>382000</v>
      </c>
      <c r="E204" s="107">
        <v>0</v>
      </c>
      <c r="F204" s="18">
        <f t="shared" si="3"/>
        <v>0</v>
      </c>
    </row>
    <row r="205" spans="1:6" ht="22.5">
      <c r="A205" s="100" t="s">
        <v>73</v>
      </c>
      <c r="B205" s="100" t="s">
        <v>195</v>
      </c>
      <c r="C205" s="101" t="s">
        <v>292</v>
      </c>
      <c r="D205" s="102">
        <v>1892633</v>
      </c>
      <c r="E205" s="107">
        <v>398040.53</v>
      </c>
      <c r="F205" s="18">
        <f t="shared" si="3"/>
        <v>21.031046695265275</v>
      </c>
    </row>
    <row r="206" spans="1:6" ht="67.5">
      <c r="A206" s="100" t="s">
        <v>73</v>
      </c>
      <c r="B206" s="100" t="s">
        <v>218</v>
      </c>
      <c r="C206" s="101" t="s">
        <v>219</v>
      </c>
      <c r="D206" s="102">
        <v>1200</v>
      </c>
      <c r="E206" s="107">
        <v>0</v>
      </c>
      <c r="F206" s="18">
        <f t="shared" si="3"/>
        <v>0</v>
      </c>
    </row>
    <row r="207" spans="1:6">
      <c r="A207" s="100" t="s">
        <v>73</v>
      </c>
      <c r="B207" s="100" t="s">
        <v>203</v>
      </c>
      <c r="C207" s="101" t="s">
        <v>204</v>
      </c>
      <c r="D207" s="102">
        <v>51700</v>
      </c>
      <c r="E207" s="107">
        <v>4188</v>
      </c>
      <c r="F207" s="18">
        <f t="shared" si="3"/>
        <v>8.1005802707930368</v>
      </c>
    </row>
    <row r="208" spans="1:6" ht="22.5">
      <c r="A208" s="100" t="s">
        <v>73</v>
      </c>
      <c r="B208" s="100" t="s">
        <v>196</v>
      </c>
      <c r="C208" s="101" t="s">
        <v>197</v>
      </c>
      <c r="D208" s="102">
        <v>292600</v>
      </c>
      <c r="E208" s="107">
        <v>42855</v>
      </c>
      <c r="F208" s="18">
        <f t="shared" si="3"/>
        <v>14.646274777853725</v>
      </c>
    </row>
    <row r="209" spans="1:6">
      <c r="A209" s="100" t="s">
        <v>73</v>
      </c>
      <c r="B209" s="100" t="s">
        <v>206</v>
      </c>
      <c r="C209" s="101" t="s">
        <v>207</v>
      </c>
      <c r="D209" s="102">
        <v>3000</v>
      </c>
      <c r="E209" s="107">
        <v>96.68</v>
      </c>
      <c r="F209" s="18">
        <f t="shared" si="3"/>
        <v>3.2226666666666666</v>
      </c>
    </row>
    <row r="210" spans="1:6">
      <c r="A210" s="100" t="s">
        <v>74</v>
      </c>
      <c r="B210" s="100" t="s">
        <v>203</v>
      </c>
      <c r="C210" s="101" t="s">
        <v>204</v>
      </c>
      <c r="D210" s="102">
        <v>647700</v>
      </c>
      <c r="E210" s="107">
        <v>161925</v>
      </c>
      <c r="F210" s="18">
        <f t="shared" si="3"/>
        <v>25</v>
      </c>
    </row>
    <row r="211" spans="1:6" ht="22.5">
      <c r="A211" s="100" t="s">
        <v>75</v>
      </c>
      <c r="B211" s="100" t="s">
        <v>200</v>
      </c>
      <c r="C211" s="101" t="s">
        <v>260</v>
      </c>
      <c r="D211" s="102">
        <v>2401920</v>
      </c>
      <c r="E211" s="107">
        <v>563497.68999999994</v>
      </c>
      <c r="F211" s="18">
        <f t="shared" si="3"/>
        <v>23.460302174926724</v>
      </c>
    </row>
    <row r="212" spans="1:6" ht="90">
      <c r="A212" s="100" t="s">
        <v>75</v>
      </c>
      <c r="B212" s="100" t="s">
        <v>202</v>
      </c>
      <c r="C212" s="101" t="s">
        <v>262</v>
      </c>
      <c r="D212" s="102">
        <v>725380</v>
      </c>
      <c r="E212" s="107">
        <v>131082.46</v>
      </c>
      <c r="F212" s="18">
        <f t="shared" si="3"/>
        <v>18.070867683145384</v>
      </c>
    </row>
    <row r="213" spans="1:6" ht="22.5">
      <c r="A213" s="100" t="s">
        <v>75</v>
      </c>
      <c r="B213" s="100" t="s">
        <v>195</v>
      </c>
      <c r="C213" s="101" t="s">
        <v>292</v>
      </c>
      <c r="D213" s="102">
        <v>329000</v>
      </c>
      <c r="E213" s="107">
        <v>43098.31</v>
      </c>
      <c r="F213" s="18">
        <f t="shared" si="3"/>
        <v>13.099790273556231</v>
      </c>
    </row>
    <row r="214" spans="1:6" ht="22.5">
      <c r="A214" s="100" t="s">
        <v>240</v>
      </c>
      <c r="B214" s="100" t="s">
        <v>205</v>
      </c>
      <c r="C214" s="101" t="s">
        <v>56</v>
      </c>
      <c r="D214" s="102">
        <v>457215</v>
      </c>
      <c r="E214" s="107">
        <v>0</v>
      </c>
      <c r="F214" s="18">
        <f t="shared" si="3"/>
        <v>0</v>
      </c>
    </row>
    <row r="215" spans="1:6" ht="22.5">
      <c r="A215" s="100" t="s">
        <v>263</v>
      </c>
      <c r="B215" s="100" t="s">
        <v>195</v>
      </c>
      <c r="C215" s="101" t="s">
        <v>292</v>
      </c>
      <c r="D215" s="102">
        <v>10000</v>
      </c>
      <c r="E215" s="107">
        <v>0</v>
      </c>
      <c r="F215" s="18">
        <f t="shared" si="3"/>
        <v>0</v>
      </c>
    </row>
    <row r="216" spans="1:6" ht="45">
      <c r="A216" s="100" t="s">
        <v>76</v>
      </c>
      <c r="B216" s="100" t="s">
        <v>187</v>
      </c>
      <c r="C216" s="101" t="s">
        <v>188</v>
      </c>
      <c r="D216" s="102">
        <v>2374962</v>
      </c>
      <c r="E216" s="107">
        <v>448280.31</v>
      </c>
      <c r="F216" s="18">
        <f t="shared" si="3"/>
        <v>18.875262425251435</v>
      </c>
    </row>
    <row r="217" spans="1:6" ht="78.75">
      <c r="A217" s="100" t="s">
        <v>76</v>
      </c>
      <c r="B217" s="100" t="s">
        <v>191</v>
      </c>
      <c r="C217" s="101" t="s">
        <v>192</v>
      </c>
      <c r="D217" s="102">
        <v>30000</v>
      </c>
      <c r="E217" s="107">
        <v>2400</v>
      </c>
      <c r="F217" s="18">
        <f t="shared" si="3"/>
        <v>8</v>
      </c>
    </row>
    <row r="218" spans="1:6" ht="112.5">
      <c r="A218" s="100" t="s">
        <v>76</v>
      </c>
      <c r="B218" s="100" t="s">
        <v>189</v>
      </c>
      <c r="C218" s="101" t="s">
        <v>190</v>
      </c>
      <c r="D218" s="102">
        <v>717238</v>
      </c>
      <c r="E218" s="107">
        <v>120640.31</v>
      </c>
      <c r="F218" s="18">
        <f t="shared" si="3"/>
        <v>16.820122469807792</v>
      </c>
    </row>
    <row r="219" spans="1:6" ht="22.5">
      <c r="A219" s="100" t="s">
        <v>76</v>
      </c>
      <c r="B219" s="100" t="s">
        <v>195</v>
      </c>
      <c r="C219" s="101" t="s">
        <v>292</v>
      </c>
      <c r="D219" s="102">
        <v>577600</v>
      </c>
      <c r="E219" s="107">
        <v>107678.13</v>
      </c>
      <c r="F219" s="18">
        <f t="shared" si="3"/>
        <v>18.64233552631579</v>
      </c>
    </row>
    <row r="220" spans="1:6" ht="112.5">
      <c r="A220" s="100" t="s">
        <v>76</v>
      </c>
      <c r="B220" s="100" t="s">
        <v>294</v>
      </c>
      <c r="C220" s="101" t="s">
        <v>295</v>
      </c>
      <c r="D220" s="102">
        <v>16600</v>
      </c>
      <c r="E220" s="107">
        <v>0</v>
      </c>
      <c r="F220" s="18">
        <f t="shared" si="3"/>
        <v>0</v>
      </c>
    </row>
    <row r="221" spans="1:6" ht="112.5">
      <c r="A221" s="100" t="s">
        <v>77</v>
      </c>
      <c r="B221" s="100" t="s">
        <v>294</v>
      </c>
      <c r="C221" s="101" t="s">
        <v>295</v>
      </c>
      <c r="D221" s="102">
        <v>22261000</v>
      </c>
      <c r="E221" s="107">
        <v>1647110.35</v>
      </c>
      <c r="F221" s="18">
        <f t="shared" si="3"/>
        <v>7.3990851713759493</v>
      </c>
    </row>
    <row r="222" spans="1:6" ht="22.5">
      <c r="A222" s="100" t="s">
        <v>78</v>
      </c>
      <c r="B222" s="100" t="s">
        <v>205</v>
      </c>
      <c r="C222" s="101" t="s">
        <v>56</v>
      </c>
      <c r="D222" s="102">
        <v>10745900</v>
      </c>
      <c r="E222" s="107">
        <v>0</v>
      </c>
      <c r="F222" s="18">
        <f t="shared" si="3"/>
        <v>0</v>
      </c>
    </row>
    <row r="223" spans="1:6" ht="22.5">
      <c r="A223" s="100" t="s">
        <v>79</v>
      </c>
      <c r="B223" s="100" t="s">
        <v>195</v>
      </c>
      <c r="C223" s="101" t="s">
        <v>292</v>
      </c>
      <c r="D223" s="102">
        <v>773700</v>
      </c>
      <c r="E223" s="107">
        <v>0</v>
      </c>
      <c r="F223" s="18">
        <f t="shared" si="3"/>
        <v>0</v>
      </c>
    </row>
    <row r="224" spans="1:6" ht="112.5">
      <c r="A224" s="100" t="s">
        <v>79</v>
      </c>
      <c r="B224" s="100" t="s">
        <v>294</v>
      </c>
      <c r="C224" s="101" t="s">
        <v>295</v>
      </c>
      <c r="D224" s="102">
        <v>100000</v>
      </c>
      <c r="E224" s="107">
        <v>0</v>
      </c>
      <c r="F224" s="18">
        <f t="shared" si="3"/>
        <v>0</v>
      </c>
    </row>
    <row r="225" spans="1:6" ht="22.5">
      <c r="A225" s="100" t="s">
        <v>80</v>
      </c>
      <c r="B225" s="100" t="s">
        <v>195</v>
      </c>
      <c r="C225" s="101" t="s">
        <v>292</v>
      </c>
      <c r="D225" s="102">
        <v>168000</v>
      </c>
      <c r="E225" s="107">
        <v>26711.64</v>
      </c>
      <c r="F225" s="18">
        <f t="shared" si="3"/>
        <v>15.899785714285713</v>
      </c>
    </row>
    <row r="226" spans="1:6" ht="78.75">
      <c r="A226" s="100" t="s">
        <v>80</v>
      </c>
      <c r="B226" s="100" t="s">
        <v>208</v>
      </c>
      <c r="C226" s="101" t="s">
        <v>209</v>
      </c>
      <c r="D226" s="102">
        <v>50000</v>
      </c>
      <c r="E226" s="107">
        <v>0</v>
      </c>
      <c r="F226" s="18">
        <f t="shared" si="3"/>
        <v>0</v>
      </c>
    </row>
    <row r="227" spans="1:6" ht="112.5">
      <c r="A227" s="100" t="s">
        <v>81</v>
      </c>
      <c r="B227" s="100" t="s">
        <v>294</v>
      </c>
      <c r="C227" s="101" t="s">
        <v>295</v>
      </c>
      <c r="D227" s="102">
        <v>6289600</v>
      </c>
      <c r="E227" s="107">
        <v>84000</v>
      </c>
      <c r="F227" s="18">
        <f t="shared" si="3"/>
        <v>1.33553803103536</v>
      </c>
    </row>
    <row r="228" spans="1:6" ht="22.5">
      <c r="A228" s="100" t="s">
        <v>82</v>
      </c>
      <c r="B228" s="100" t="s">
        <v>195</v>
      </c>
      <c r="C228" s="101" t="s">
        <v>292</v>
      </c>
      <c r="D228" s="102">
        <v>100000</v>
      </c>
      <c r="E228" s="107">
        <v>0</v>
      </c>
      <c r="F228" s="18">
        <f t="shared" si="3"/>
        <v>0</v>
      </c>
    </row>
    <row r="229" spans="1:6" ht="67.5">
      <c r="A229" s="100" t="s">
        <v>83</v>
      </c>
      <c r="B229" s="100" t="s">
        <v>210</v>
      </c>
      <c r="C229" s="101" t="s">
        <v>211</v>
      </c>
      <c r="D229" s="102">
        <v>42600</v>
      </c>
      <c r="E229" s="107">
        <v>0</v>
      </c>
      <c r="F229" s="18">
        <f t="shared" si="3"/>
        <v>0</v>
      </c>
    </row>
    <row r="230" spans="1:6" ht="112.5">
      <c r="A230" s="100" t="s">
        <v>84</v>
      </c>
      <c r="B230" s="100" t="s">
        <v>212</v>
      </c>
      <c r="C230" s="101" t="s">
        <v>213</v>
      </c>
      <c r="D230" s="102">
        <v>85054557</v>
      </c>
      <c r="E230" s="107">
        <v>18797168.5</v>
      </c>
      <c r="F230" s="18">
        <f t="shared" si="3"/>
        <v>22.100130978284916</v>
      </c>
    </row>
    <row r="231" spans="1:6" ht="33.75">
      <c r="A231" s="100" t="s">
        <v>84</v>
      </c>
      <c r="B231" s="100" t="s">
        <v>214</v>
      </c>
      <c r="C231" s="101" t="s">
        <v>215</v>
      </c>
      <c r="D231" s="102">
        <v>1303593</v>
      </c>
      <c r="E231" s="107">
        <v>74017</v>
      </c>
      <c r="F231" s="18">
        <f t="shared" si="3"/>
        <v>5.6779224804060782</v>
      </c>
    </row>
    <row r="232" spans="1:6" ht="112.5">
      <c r="A232" s="100" t="s">
        <v>85</v>
      </c>
      <c r="B232" s="100" t="s">
        <v>212</v>
      </c>
      <c r="C232" s="101" t="s">
        <v>213</v>
      </c>
      <c r="D232" s="102">
        <v>255324799</v>
      </c>
      <c r="E232" s="107">
        <v>54048082.329999998</v>
      </c>
      <c r="F232" s="18">
        <f t="shared" si="3"/>
        <v>21.168363802373932</v>
      </c>
    </row>
    <row r="233" spans="1:6" ht="33.75">
      <c r="A233" s="100" t="s">
        <v>85</v>
      </c>
      <c r="B233" s="100" t="s">
        <v>214</v>
      </c>
      <c r="C233" s="101" t="s">
        <v>215</v>
      </c>
      <c r="D233" s="102">
        <v>5987535</v>
      </c>
      <c r="E233" s="107">
        <v>860785</v>
      </c>
      <c r="F233" s="18">
        <f t="shared" si="3"/>
        <v>14.376283395420653</v>
      </c>
    </row>
    <row r="234" spans="1:6" ht="112.5">
      <c r="A234" s="100" t="s">
        <v>264</v>
      </c>
      <c r="B234" s="100" t="s">
        <v>212</v>
      </c>
      <c r="C234" s="101" t="s">
        <v>213</v>
      </c>
      <c r="D234" s="102">
        <v>25865287</v>
      </c>
      <c r="E234" s="107">
        <v>5964951.6500000004</v>
      </c>
      <c r="F234" s="18">
        <f t="shared" si="3"/>
        <v>23.061610141808984</v>
      </c>
    </row>
    <row r="235" spans="1:6" ht="33.75">
      <c r="A235" s="100" t="s">
        <v>264</v>
      </c>
      <c r="B235" s="100" t="s">
        <v>214</v>
      </c>
      <c r="C235" s="101" t="s">
        <v>215</v>
      </c>
      <c r="D235" s="102">
        <v>25000</v>
      </c>
      <c r="E235" s="107">
        <v>0</v>
      </c>
      <c r="F235" s="18">
        <f t="shared" si="3"/>
        <v>0</v>
      </c>
    </row>
    <row r="236" spans="1:6" ht="112.5">
      <c r="A236" s="100" t="s">
        <v>86</v>
      </c>
      <c r="B236" s="100" t="s">
        <v>212</v>
      </c>
      <c r="C236" s="101" t="s">
        <v>213</v>
      </c>
      <c r="D236" s="102">
        <v>11119601</v>
      </c>
      <c r="E236" s="107">
        <v>1551819.63</v>
      </c>
      <c r="F236" s="18">
        <f t="shared" si="3"/>
        <v>13.955713249063523</v>
      </c>
    </row>
    <row r="237" spans="1:6" ht="33.75">
      <c r="A237" s="100" t="s">
        <v>86</v>
      </c>
      <c r="B237" s="100" t="s">
        <v>214</v>
      </c>
      <c r="C237" s="101" t="s">
        <v>215</v>
      </c>
      <c r="D237" s="102">
        <v>18951994</v>
      </c>
      <c r="E237" s="107">
        <v>0</v>
      </c>
      <c r="F237" s="18">
        <f t="shared" si="3"/>
        <v>0</v>
      </c>
    </row>
    <row r="238" spans="1:6" ht="22.5">
      <c r="A238" s="100" t="s">
        <v>87</v>
      </c>
      <c r="B238" s="100" t="s">
        <v>200</v>
      </c>
      <c r="C238" s="101" t="s">
        <v>260</v>
      </c>
      <c r="D238" s="102">
        <v>15038255</v>
      </c>
      <c r="E238" s="107">
        <v>3297049.01</v>
      </c>
      <c r="F238" s="18">
        <f t="shared" si="3"/>
        <v>21.924412174151854</v>
      </c>
    </row>
    <row r="239" spans="1:6" ht="45">
      <c r="A239" s="100" t="s">
        <v>87</v>
      </c>
      <c r="B239" s="100" t="s">
        <v>201</v>
      </c>
      <c r="C239" s="101" t="s">
        <v>261</v>
      </c>
      <c r="D239" s="102">
        <v>55810</v>
      </c>
      <c r="E239" s="107">
        <v>10962</v>
      </c>
      <c r="F239" s="18">
        <f t="shared" si="3"/>
        <v>19.641641282924208</v>
      </c>
    </row>
    <row r="240" spans="1:6" ht="90">
      <c r="A240" s="100" t="s">
        <v>87</v>
      </c>
      <c r="B240" s="100" t="s">
        <v>202</v>
      </c>
      <c r="C240" s="101" t="s">
        <v>262</v>
      </c>
      <c r="D240" s="102">
        <v>4541350</v>
      </c>
      <c r="E240" s="107">
        <v>744916.44</v>
      </c>
      <c r="F240" s="18">
        <f t="shared" si="3"/>
        <v>16.402973565129312</v>
      </c>
    </row>
    <row r="241" spans="1:6" ht="45">
      <c r="A241" s="100" t="s">
        <v>87</v>
      </c>
      <c r="B241" s="100" t="s">
        <v>187</v>
      </c>
      <c r="C241" s="101" t="s">
        <v>188</v>
      </c>
      <c r="D241" s="102">
        <v>2576141</v>
      </c>
      <c r="E241" s="107">
        <v>519773.43</v>
      </c>
      <c r="F241" s="18">
        <f t="shared" si="3"/>
        <v>20.176435606591408</v>
      </c>
    </row>
    <row r="242" spans="1:6" ht="78.75">
      <c r="A242" s="100" t="s">
        <v>87</v>
      </c>
      <c r="B242" s="100" t="s">
        <v>191</v>
      </c>
      <c r="C242" s="101" t="s">
        <v>192</v>
      </c>
      <c r="D242" s="102">
        <v>24300</v>
      </c>
      <c r="E242" s="107">
        <v>800</v>
      </c>
      <c r="F242" s="18">
        <f t="shared" ref="F242:F277" si="4">E242/D242*100</f>
        <v>3.2921810699588478</v>
      </c>
    </row>
    <row r="243" spans="1:6" ht="112.5">
      <c r="A243" s="100" t="s">
        <v>87</v>
      </c>
      <c r="B243" s="100" t="s">
        <v>189</v>
      </c>
      <c r="C243" s="101" t="s">
        <v>190</v>
      </c>
      <c r="D243" s="102">
        <v>777994</v>
      </c>
      <c r="E243" s="107">
        <v>112170.06</v>
      </c>
      <c r="F243" s="18">
        <f t="shared" si="4"/>
        <v>14.417856692982209</v>
      </c>
    </row>
    <row r="244" spans="1:6" ht="22.5">
      <c r="A244" s="100" t="s">
        <v>87</v>
      </c>
      <c r="B244" s="100" t="s">
        <v>195</v>
      </c>
      <c r="C244" s="101" t="s">
        <v>292</v>
      </c>
      <c r="D244" s="102">
        <v>3432756.8</v>
      </c>
      <c r="E244" s="107">
        <v>541579.80000000005</v>
      </c>
      <c r="F244" s="18">
        <f t="shared" si="4"/>
        <v>15.776818212114533</v>
      </c>
    </row>
    <row r="245" spans="1:6" ht="67.5">
      <c r="A245" s="100" t="s">
        <v>87</v>
      </c>
      <c r="B245" s="100" t="s">
        <v>218</v>
      </c>
      <c r="C245" s="101" t="s">
        <v>219</v>
      </c>
      <c r="D245" s="102">
        <v>7200</v>
      </c>
      <c r="E245" s="107">
        <v>0</v>
      </c>
      <c r="F245" s="18">
        <f t="shared" si="4"/>
        <v>0</v>
      </c>
    </row>
    <row r="246" spans="1:6" ht="22.5">
      <c r="A246" s="100" t="s">
        <v>87</v>
      </c>
      <c r="B246" s="100" t="s">
        <v>196</v>
      </c>
      <c r="C246" s="101" t="s">
        <v>197</v>
      </c>
      <c r="D246" s="102">
        <v>5000</v>
      </c>
      <c r="E246" s="107">
        <v>0</v>
      </c>
      <c r="F246" s="18">
        <f t="shared" si="4"/>
        <v>0</v>
      </c>
    </row>
    <row r="247" spans="1:6">
      <c r="A247" s="100" t="s">
        <v>87</v>
      </c>
      <c r="B247" s="100" t="s">
        <v>206</v>
      </c>
      <c r="C247" s="101" t="s">
        <v>207</v>
      </c>
      <c r="D247" s="102">
        <v>40.200000000000003</v>
      </c>
      <c r="E247" s="107">
        <v>40.200000000000003</v>
      </c>
      <c r="F247" s="18">
        <f t="shared" si="4"/>
        <v>100</v>
      </c>
    </row>
    <row r="248" spans="1:6" ht="112.5">
      <c r="A248" s="100" t="s">
        <v>88</v>
      </c>
      <c r="B248" s="100" t="s">
        <v>212</v>
      </c>
      <c r="C248" s="101" t="s">
        <v>213</v>
      </c>
      <c r="D248" s="102">
        <v>53497090</v>
      </c>
      <c r="E248" s="107">
        <v>14430750</v>
      </c>
      <c r="F248" s="18">
        <f t="shared" si="4"/>
        <v>26.974831715145626</v>
      </c>
    </row>
    <row r="249" spans="1:6" ht="33.75">
      <c r="A249" s="100" t="s">
        <v>88</v>
      </c>
      <c r="B249" s="100" t="s">
        <v>214</v>
      </c>
      <c r="C249" s="101" t="s">
        <v>215</v>
      </c>
      <c r="D249" s="102">
        <v>130000</v>
      </c>
      <c r="E249" s="107">
        <v>0</v>
      </c>
      <c r="F249" s="18">
        <f t="shared" si="4"/>
        <v>0</v>
      </c>
    </row>
    <row r="250" spans="1:6" ht="22.5">
      <c r="A250" s="100" t="s">
        <v>89</v>
      </c>
      <c r="B250" s="100" t="s">
        <v>200</v>
      </c>
      <c r="C250" s="101" t="s">
        <v>260</v>
      </c>
      <c r="D250" s="102">
        <v>28957980</v>
      </c>
      <c r="E250" s="107">
        <v>6426700.0499999998</v>
      </c>
      <c r="F250" s="18">
        <f t="shared" si="4"/>
        <v>22.193191824844135</v>
      </c>
    </row>
    <row r="251" spans="1:6" ht="45">
      <c r="A251" s="100" t="s">
        <v>89</v>
      </c>
      <c r="B251" s="100" t="s">
        <v>201</v>
      </c>
      <c r="C251" s="101" t="s">
        <v>261</v>
      </c>
      <c r="D251" s="102">
        <v>7000</v>
      </c>
      <c r="E251" s="107">
        <v>300</v>
      </c>
      <c r="F251" s="18">
        <f t="shared" si="4"/>
        <v>4.2857142857142856</v>
      </c>
    </row>
    <row r="252" spans="1:6" ht="90">
      <c r="A252" s="100" t="s">
        <v>89</v>
      </c>
      <c r="B252" s="100" t="s">
        <v>202</v>
      </c>
      <c r="C252" s="101" t="s">
        <v>262</v>
      </c>
      <c r="D252" s="102">
        <v>8823830</v>
      </c>
      <c r="E252" s="107">
        <v>1590079.64</v>
      </c>
      <c r="F252" s="18">
        <f t="shared" si="4"/>
        <v>18.020288695498436</v>
      </c>
    </row>
    <row r="253" spans="1:6" ht="22.5">
      <c r="A253" s="100" t="s">
        <v>89</v>
      </c>
      <c r="B253" s="100" t="s">
        <v>195</v>
      </c>
      <c r="C253" s="101" t="s">
        <v>292</v>
      </c>
      <c r="D253" s="102">
        <v>1039320</v>
      </c>
      <c r="E253" s="107">
        <v>238735.31</v>
      </c>
      <c r="F253" s="18">
        <f t="shared" si="4"/>
        <v>22.970337335950429</v>
      </c>
    </row>
    <row r="254" spans="1:6" ht="67.5">
      <c r="A254" s="100" t="s">
        <v>89</v>
      </c>
      <c r="B254" s="100" t="s">
        <v>218</v>
      </c>
      <c r="C254" s="101" t="s">
        <v>219</v>
      </c>
      <c r="D254" s="102">
        <v>1000</v>
      </c>
      <c r="E254" s="107">
        <v>0</v>
      </c>
      <c r="F254" s="18">
        <f t="shared" si="4"/>
        <v>0</v>
      </c>
    </row>
    <row r="255" spans="1:6" ht="67.5">
      <c r="A255" s="100" t="s">
        <v>89</v>
      </c>
      <c r="B255" s="100" t="s">
        <v>281</v>
      </c>
      <c r="C255" s="101" t="s">
        <v>282</v>
      </c>
      <c r="D255" s="102">
        <v>250000</v>
      </c>
      <c r="E255" s="107">
        <v>0</v>
      </c>
      <c r="F255" s="18">
        <f t="shared" si="4"/>
        <v>0</v>
      </c>
    </row>
    <row r="256" spans="1:6" ht="22.5">
      <c r="A256" s="100" t="s">
        <v>89</v>
      </c>
      <c r="B256" s="100" t="s">
        <v>196</v>
      </c>
      <c r="C256" s="101" t="s">
        <v>197</v>
      </c>
      <c r="D256" s="102">
        <v>10000</v>
      </c>
      <c r="E256" s="107">
        <v>1999.58</v>
      </c>
      <c r="F256" s="18">
        <f t="shared" si="4"/>
        <v>19.995799999999999</v>
      </c>
    </row>
    <row r="257" spans="1:6" ht="22.5">
      <c r="A257" s="100" t="s">
        <v>90</v>
      </c>
      <c r="B257" s="100" t="s">
        <v>205</v>
      </c>
      <c r="C257" s="101" t="s">
        <v>56</v>
      </c>
      <c r="D257" s="102">
        <v>65100</v>
      </c>
      <c r="E257" s="107">
        <v>0</v>
      </c>
      <c r="F257" s="18">
        <f t="shared" si="4"/>
        <v>0</v>
      </c>
    </row>
    <row r="258" spans="1:6" ht="33.75">
      <c r="A258" s="100" t="s">
        <v>221</v>
      </c>
      <c r="B258" s="100" t="s">
        <v>222</v>
      </c>
      <c r="C258" s="101" t="s">
        <v>223</v>
      </c>
      <c r="D258" s="102">
        <v>700000</v>
      </c>
      <c r="E258" s="107">
        <v>104220.9</v>
      </c>
      <c r="F258" s="18">
        <f t="shared" si="4"/>
        <v>14.8887</v>
      </c>
    </row>
    <row r="259" spans="1:6" ht="112.5">
      <c r="A259" s="100" t="s">
        <v>91</v>
      </c>
      <c r="B259" s="100" t="s">
        <v>212</v>
      </c>
      <c r="C259" s="101" t="s">
        <v>213</v>
      </c>
      <c r="D259" s="102">
        <v>25408400</v>
      </c>
      <c r="E259" s="107">
        <v>5388250</v>
      </c>
      <c r="F259" s="18">
        <f t="shared" si="4"/>
        <v>21.206569480959054</v>
      </c>
    </row>
    <row r="260" spans="1:6" ht="33.75">
      <c r="A260" s="100" t="s">
        <v>91</v>
      </c>
      <c r="B260" s="100" t="s">
        <v>214</v>
      </c>
      <c r="C260" s="101" t="s">
        <v>215</v>
      </c>
      <c r="D260" s="102">
        <v>120000</v>
      </c>
      <c r="E260" s="107">
        <v>0</v>
      </c>
      <c r="F260" s="18">
        <f t="shared" si="4"/>
        <v>0</v>
      </c>
    </row>
    <row r="261" spans="1:6" ht="22.5">
      <c r="A261" s="100" t="s">
        <v>92</v>
      </c>
      <c r="B261" s="100" t="s">
        <v>195</v>
      </c>
      <c r="C261" s="101" t="s">
        <v>292</v>
      </c>
      <c r="D261" s="102">
        <v>122000</v>
      </c>
      <c r="E261" s="107">
        <v>0</v>
      </c>
      <c r="F261" s="18">
        <f t="shared" si="4"/>
        <v>0</v>
      </c>
    </row>
    <row r="262" spans="1:6" ht="22.5">
      <c r="A262" s="100" t="s">
        <v>92</v>
      </c>
      <c r="B262" s="100" t="s">
        <v>216</v>
      </c>
      <c r="C262" s="101" t="s">
        <v>217</v>
      </c>
      <c r="D262" s="102">
        <v>592250.4</v>
      </c>
      <c r="E262" s="107">
        <v>0</v>
      </c>
      <c r="F262" s="18">
        <f t="shared" si="4"/>
        <v>0</v>
      </c>
    </row>
    <row r="263" spans="1:6" ht="112.5">
      <c r="A263" s="100" t="s">
        <v>92</v>
      </c>
      <c r="B263" s="100" t="s">
        <v>212</v>
      </c>
      <c r="C263" s="101" t="s">
        <v>213</v>
      </c>
      <c r="D263" s="102">
        <v>1312322</v>
      </c>
      <c r="E263" s="107">
        <v>498595</v>
      </c>
      <c r="F263" s="18">
        <f t="shared" si="4"/>
        <v>37.993343097197183</v>
      </c>
    </row>
    <row r="264" spans="1:6" ht="33.75">
      <c r="A264" s="100" t="s">
        <v>92</v>
      </c>
      <c r="B264" s="100" t="s">
        <v>214</v>
      </c>
      <c r="C264" s="101" t="s">
        <v>215</v>
      </c>
      <c r="D264" s="102">
        <v>10780078</v>
      </c>
      <c r="E264" s="107">
        <v>3295878.06</v>
      </c>
      <c r="F264" s="18">
        <f t="shared" si="4"/>
        <v>30.573786757387101</v>
      </c>
    </row>
    <row r="265" spans="1:6" ht="22.5">
      <c r="A265" s="100" t="s">
        <v>93</v>
      </c>
      <c r="B265" s="100" t="s">
        <v>195</v>
      </c>
      <c r="C265" s="101" t="s">
        <v>292</v>
      </c>
      <c r="D265" s="102">
        <v>12300</v>
      </c>
      <c r="E265" s="107">
        <v>200.66</v>
      </c>
      <c r="F265" s="18">
        <f t="shared" si="4"/>
        <v>1.6313821138211382</v>
      </c>
    </row>
    <row r="266" spans="1:6" ht="67.5">
      <c r="A266" s="100" t="s">
        <v>93</v>
      </c>
      <c r="B266" s="100" t="s">
        <v>218</v>
      </c>
      <c r="C266" s="101" t="s">
        <v>219</v>
      </c>
      <c r="D266" s="102">
        <v>615800</v>
      </c>
      <c r="E266" s="107">
        <v>56372.56</v>
      </c>
      <c r="F266" s="18">
        <f t="shared" si="4"/>
        <v>9.1543618057810967</v>
      </c>
    </row>
    <row r="267" spans="1:6" ht="45">
      <c r="A267" s="100" t="s">
        <v>94</v>
      </c>
      <c r="B267" s="100" t="s">
        <v>187</v>
      </c>
      <c r="C267" s="101" t="s">
        <v>188</v>
      </c>
      <c r="D267" s="102">
        <v>3886040</v>
      </c>
      <c r="E267" s="107">
        <v>788349.59</v>
      </c>
      <c r="F267" s="18">
        <f t="shared" si="4"/>
        <v>20.286708062706506</v>
      </c>
    </row>
    <row r="268" spans="1:6" ht="78.75">
      <c r="A268" s="100" t="s">
        <v>94</v>
      </c>
      <c r="B268" s="100" t="s">
        <v>191</v>
      </c>
      <c r="C268" s="101" t="s">
        <v>192</v>
      </c>
      <c r="D268" s="102">
        <v>9000</v>
      </c>
      <c r="E268" s="107">
        <v>3309</v>
      </c>
      <c r="F268" s="18">
        <f t="shared" si="4"/>
        <v>36.766666666666666</v>
      </c>
    </row>
    <row r="269" spans="1:6" ht="112.5">
      <c r="A269" s="100" t="s">
        <v>94</v>
      </c>
      <c r="B269" s="100" t="s">
        <v>189</v>
      </c>
      <c r="C269" s="101" t="s">
        <v>190</v>
      </c>
      <c r="D269" s="102">
        <v>1173560</v>
      </c>
      <c r="E269" s="107">
        <v>179647.39</v>
      </c>
      <c r="F269" s="18">
        <f t="shared" si="4"/>
        <v>15.307899894338595</v>
      </c>
    </row>
    <row r="270" spans="1:6" ht="22.5">
      <c r="A270" s="100" t="s">
        <v>94</v>
      </c>
      <c r="B270" s="100" t="s">
        <v>195</v>
      </c>
      <c r="C270" s="101" t="s">
        <v>292</v>
      </c>
      <c r="D270" s="102">
        <v>1494300</v>
      </c>
      <c r="E270" s="107">
        <v>184516.81</v>
      </c>
      <c r="F270" s="18">
        <f t="shared" si="4"/>
        <v>12.348043230944254</v>
      </c>
    </row>
    <row r="271" spans="1:6" ht="112.5">
      <c r="A271" s="100" t="s">
        <v>95</v>
      </c>
      <c r="B271" s="100" t="s">
        <v>193</v>
      </c>
      <c r="C271" s="101" t="s">
        <v>194</v>
      </c>
      <c r="D271" s="102">
        <v>436800</v>
      </c>
      <c r="E271" s="107">
        <v>55200</v>
      </c>
      <c r="F271" s="18">
        <f t="shared" si="4"/>
        <v>12.637362637362637</v>
      </c>
    </row>
    <row r="272" spans="1:6" ht="22.5">
      <c r="A272" s="100" t="s">
        <v>95</v>
      </c>
      <c r="B272" s="100" t="s">
        <v>195</v>
      </c>
      <c r="C272" s="101" t="s">
        <v>292</v>
      </c>
      <c r="D272" s="102">
        <v>563200</v>
      </c>
      <c r="E272" s="107">
        <v>80600</v>
      </c>
      <c r="F272" s="18">
        <f t="shared" si="4"/>
        <v>14.311079545454545</v>
      </c>
    </row>
    <row r="273" spans="1:6" ht="112.5">
      <c r="A273" s="100" t="s">
        <v>95</v>
      </c>
      <c r="B273" s="100" t="s">
        <v>212</v>
      </c>
      <c r="C273" s="101" t="s">
        <v>213</v>
      </c>
      <c r="D273" s="102">
        <v>12125622</v>
      </c>
      <c r="E273" s="107">
        <v>3939332.07</v>
      </c>
      <c r="F273" s="18">
        <f t="shared" si="4"/>
        <v>32.487670075811366</v>
      </c>
    </row>
    <row r="274" spans="1:6" ht="33.75">
      <c r="A274" s="100" t="s">
        <v>95</v>
      </c>
      <c r="B274" s="100" t="s">
        <v>214</v>
      </c>
      <c r="C274" s="101" t="s">
        <v>215</v>
      </c>
      <c r="D274" s="102">
        <v>231000</v>
      </c>
      <c r="E274" s="107">
        <v>20940</v>
      </c>
      <c r="F274" s="18">
        <f t="shared" si="4"/>
        <v>9.0649350649350637</v>
      </c>
    </row>
    <row r="275" spans="1:6" ht="45">
      <c r="A275" s="100" t="s">
        <v>96</v>
      </c>
      <c r="B275" s="100" t="s">
        <v>220</v>
      </c>
      <c r="C275" s="101" t="s">
        <v>45</v>
      </c>
      <c r="D275" s="102">
        <v>29568900</v>
      </c>
      <c r="E275" s="107">
        <v>9188941</v>
      </c>
      <c r="F275" s="18">
        <f t="shared" si="4"/>
        <v>31.076370781462959</v>
      </c>
    </row>
    <row r="276" spans="1:6" ht="22.5">
      <c r="A276" s="100" t="s">
        <v>97</v>
      </c>
      <c r="B276" s="100" t="s">
        <v>205</v>
      </c>
      <c r="C276" s="101" t="s">
        <v>56</v>
      </c>
      <c r="D276" s="102">
        <v>21840920</v>
      </c>
      <c r="E276" s="107">
        <v>1003312</v>
      </c>
      <c r="F276" s="18">
        <f t="shared" si="4"/>
        <v>4.5937259053190065</v>
      </c>
    </row>
    <row r="277" spans="1:6">
      <c r="A277" s="103" t="s">
        <v>98</v>
      </c>
      <c r="B277" s="104"/>
      <c r="C277" s="105"/>
      <c r="D277" s="106">
        <v>725597222.85000002</v>
      </c>
      <c r="E277" s="108">
        <v>145053147.41</v>
      </c>
      <c r="F277" s="18">
        <f t="shared" si="4"/>
        <v>19.990863090718623</v>
      </c>
    </row>
  </sheetData>
  <mergeCells count="7">
    <mergeCell ref="A3:E3"/>
    <mergeCell ref="A1:E1"/>
    <mergeCell ref="C6:C12"/>
    <mergeCell ref="B6:B12"/>
    <mergeCell ref="A6:A12"/>
    <mergeCell ref="D6:D12"/>
    <mergeCell ref="E6:E1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3"/>
  <sheetViews>
    <sheetView topLeftCell="A175" workbookViewId="0">
      <selection activeCell="I181" sqref="I181"/>
    </sheetView>
  </sheetViews>
  <sheetFormatPr defaultRowHeight="15"/>
  <cols>
    <col min="1" max="1" width="27.5703125" customWidth="1"/>
    <col min="2" max="2" width="22.7109375" customWidth="1"/>
    <col min="3" max="3" width="13.7109375" customWidth="1"/>
    <col min="4" max="4" width="15.5703125" customWidth="1"/>
    <col min="5" max="5" width="12.7109375" customWidth="1"/>
  </cols>
  <sheetData>
    <row r="1" spans="1:10">
      <c r="A1" s="157" t="s">
        <v>397</v>
      </c>
      <c r="B1" s="158"/>
      <c r="C1" s="158"/>
      <c r="D1" s="158"/>
      <c r="E1" s="156"/>
      <c r="F1" s="156"/>
      <c r="G1" s="156"/>
      <c r="H1" s="156"/>
      <c r="I1" s="156"/>
      <c r="J1" s="156"/>
    </row>
    <row r="2" spans="1:10">
      <c r="A2" s="21"/>
    </row>
    <row r="3" spans="1:10">
      <c r="A3" s="155" t="s">
        <v>60</v>
      </c>
      <c r="B3" s="156"/>
      <c r="C3" s="156"/>
      <c r="D3" s="156"/>
    </row>
    <row r="4" spans="1:10">
      <c r="A4" s="20"/>
      <c r="B4" s="21"/>
      <c r="C4" s="21"/>
      <c r="D4" s="21"/>
    </row>
    <row r="5" spans="1:10" ht="15.75" thickBot="1">
      <c r="A5" s="20"/>
      <c r="B5" s="21"/>
      <c r="C5" s="21"/>
      <c r="D5" s="8" t="s">
        <v>59</v>
      </c>
    </row>
    <row r="6" spans="1:10">
      <c r="A6" s="177" t="s">
        <v>0</v>
      </c>
      <c r="B6" s="174" t="s">
        <v>1</v>
      </c>
      <c r="C6" s="171" t="s">
        <v>103</v>
      </c>
      <c r="D6" s="171" t="s">
        <v>62</v>
      </c>
      <c r="E6" s="134" t="s">
        <v>61</v>
      </c>
      <c r="H6" t="s">
        <v>241</v>
      </c>
    </row>
    <row r="7" spans="1:10">
      <c r="A7" s="178"/>
      <c r="B7" s="175"/>
      <c r="C7" s="172"/>
      <c r="D7" s="172"/>
      <c r="E7" s="135"/>
    </row>
    <row r="8" spans="1:10">
      <c r="A8" s="178"/>
      <c r="B8" s="175"/>
      <c r="C8" s="172"/>
      <c r="D8" s="172"/>
      <c r="E8" s="135"/>
    </row>
    <row r="9" spans="1:10">
      <c r="A9" s="178"/>
      <c r="B9" s="175"/>
      <c r="C9" s="172"/>
      <c r="D9" s="172"/>
      <c r="E9" s="135"/>
    </row>
    <row r="10" spans="1:10">
      <c r="A10" s="178"/>
      <c r="B10" s="175"/>
      <c r="C10" s="172"/>
      <c r="D10" s="172"/>
      <c r="E10" s="135"/>
    </row>
    <row r="11" spans="1:10">
      <c r="A11" s="178"/>
      <c r="B11" s="175"/>
      <c r="C11" s="172"/>
      <c r="D11" s="172"/>
      <c r="E11" s="135"/>
    </row>
    <row r="12" spans="1:10">
      <c r="A12" s="179"/>
      <c r="B12" s="176"/>
      <c r="C12" s="173"/>
      <c r="D12" s="173"/>
      <c r="E12" s="136"/>
    </row>
    <row r="13" spans="1:10" ht="15.75" thickBot="1">
      <c r="A13" s="109">
        <v>1</v>
      </c>
      <c r="B13" s="110">
        <v>2</v>
      </c>
      <c r="C13" s="111" t="s">
        <v>383</v>
      </c>
      <c r="D13" s="112" t="s">
        <v>325</v>
      </c>
      <c r="E13" s="4">
        <v>5</v>
      </c>
    </row>
    <row r="14" spans="1:10">
      <c r="A14" s="113" t="s">
        <v>2</v>
      </c>
      <c r="B14" s="114" t="s">
        <v>3</v>
      </c>
      <c r="C14" s="115">
        <v>742666122.85000002</v>
      </c>
      <c r="D14" s="116">
        <v>235954703.03999999</v>
      </c>
      <c r="E14" s="25">
        <f>D14/C14*100</f>
        <v>31.771302847976674</v>
      </c>
    </row>
    <row r="15" spans="1:10">
      <c r="A15" s="117" t="s">
        <v>4</v>
      </c>
      <c r="B15" s="118"/>
      <c r="C15" s="119"/>
      <c r="D15" s="119"/>
      <c r="E15" s="43"/>
    </row>
    <row r="16" spans="1:10" ht="23.25">
      <c r="A16" s="120" t="s">
        <v>5</v>
      </c>
      <c r="B16" s="121" t="s">
        <v>104</v>
      </c>
      <c r="C16" s="122">
        <v>54623028.450000003</v>
      </c>
      <c r="D16" s="122">
        <v>16770222.51</v>
      </c>
      <c r="E16" s="25">
        <f>D16/C16*100</f>
        <v>30.701744275037534</v>
      </c>
    </row>
    <row r="17" spans="1:5">
      <c r="A17" s="120" t="s">
        <v>6</v>
      </c>
      <c r="B17" s="121" t="s">
        <v>105</v>
      </c>
      <c r="C17" s="122">
        <v>38132028.450000003</v>
      </c>
      <c r="D17" s="122">
        <v>10023263.060000001</v>
      </c>
      <c r="E17" s="25">
        <f t="shared" ref="E17:E76" si="0">D17/C17*100</f>
        <v>26.285680220612551</v>
      </c>
    </row>
    <row r="18" spans="1:5">
      <c r="A18" s="120" t="s">
        <v>7</v>
      </c>
      <c r="B18" s="121" t="s">
        <v>106</v>
      </c>
      <c r="C18" s="122">
        <v>15000</v>
      </c>
      <c r="D18" s="122">
        <v>17310.05</v>
      </c>
      <c r="E18" s="25">
        <f t="shared" si="0"/>
        <v>115.40033333333332</v>
      </c>
    </row>
    <row r="19" spans="1:5" ht="57">
      <c r="A19" s="120" t="s">
        <v>8</v>
      </c>
      <c r="B19" s="121" t="s">
        <v>107</v>
      </c>
      <c r="C19" s="122">
        <v>15000</v>
      </c>
      <c r="D19" s="122">
        <v>17310.05</v>
      </c>
      <c r="E19" s="25">
        <f t="shared" si="0"/>
        <v>115.40033333333332</v>
      </c>
    </row>
    <row r="20" spans="1:5" ht="57">
      <c r="A20" s="120" t="s">
        <v>108</v>
      </c>
      <c r="B20" s="121" t="s">
        <v>109</v>
      </c>
      <c r="C20" s="122">
        <v>15000</v>
      </c>
      <c r="D20" s="122">
        <v>17310.05</v>
      </c>
      <c r="E20" s="25">
        <f t="shared" si="0"/>
        <v>115.40033333333332</v>
      </c>
    </row>
    <row r="21" spans="1:5">
      <c r="A21" s="120" t="s">
        <v>9</v>
      </c>
      <c r="B21" s="121" t="s">
        <v>110</v>
      </c>
      <c r="C21" s="122">
        <v>38117028.450000003</v>
      </c>
      <c r="D21" s="122">
        <v>10005953.01</v>
      </c>
      <c r="E21" s="25">
        <f t="shared" si="0"/>
        <v>26.250611385211482</v>
      </c>
    </row>
    <row r="22" spans="1:5" ht="102">
      <c r="A22" s="123" t="s">
        <v>246</v>
      </c>
      <c r="B22" s="121" t="s">
        <v>111</v>
      </c>
      <c r="C22" s="122">
        <v>37708007.450000003</v>
      </c>
      <c r="D22" s="122">
        <v>9845859.4800000004</v>
      </c>
      <c r="E22" s="25">
        <f t="shared" si="0"/>
        <v>26.110792231743869</v>
      </c>
    </row>
    <row r="23" spans="1:5" ht="102">
      <c r="A23" s="123" t="s">
        <v>246</v>
      </c>
      <c r="B23" s="121" t="s">
        <v>112</v>
      </c>
      <c r="C23" s="122" t="s">
        <v>10</v>
      </c>
      <c r="D23" s="122">
        <v>9841982.8100000005</v>
      </c>
      <c r="E23" s="25"/>
    </row>
    <row r="24" spans="1:5" ht="102">
      <c r="A24" s="123" t="s">
        <v>246</v>
      </c>
      <c r="B24" s="121" t="s">
        <v>326</v>
      </c>
      <c r="C24" s="122" t="s">
        <v>10</v>
      </c>
      <c r="D24" s="122">
        <v>3877.03</v>
      </c>
      <c r="E24" s="25"/>
    </row>
    <row r="25" spans="1:5" ht="102">
      <c r="A25" s="123" t="s">
        <v>246</v>
      </c>
      <c r="B25" s="121" t="s">
        <v>307</v>
      </c>
      <c r="C25" s="122" t="s">
        <v>10</v>
      </c>
      <c r="D25" s="122">
        <v>-0.36</v>
      </c>
      <c r="E25" s="25"/>
    </row>
    <row r="26" spans="1:5" ht="113.25">
      <c r="A26" s="123" t="s">
        <v>247</v>
      </c>
      <c r="B26" s="121" t="s">
        <v>113</v>
      </c>
      <c r="C26" s="122">
        <v>187021</v>
      </c>
      <c r="D26" s="122">
        <v>30964.14</v>
      </c>
      <c r="E26" s="25">
        <f t="shared" si="0"/>
        <v>16.556504349778901</v>
      </c>
    </row>
    <row r="27" spans="1:5" ht="113.25">
      <c r="A27" s="123" t="s">
        <v>247</v>
      </c>
      <c r="B27" s="121" t="s">
        <v>114</v>
      </c>
      <c r="C27" s="122" t="s">
        <v>10</v>
      </c>
      <c r="D27" s="122">
        <v>29170.12</v>
      </c>
      <c r="E27" s="25"/>
    </row>
    <row r="28" spans="1:5" ht="113.25">
      <c r="A28" s="123" t="s">
        <v>247</v>
      </c>
      <c r="B28" s="121" t="s">
        <v>265</v>
      </c>
      <c r="C28" s="122" t="s">
        <v>10</v>
      </c>
      <c r="D28" s="122">
        <v>3878.9</v>
      </c>
      <c r="E28" s="25"/>
    </row>
    <row r="29" spans="1:5" ht="113.25">
      <c r="A29" s="123" t="s">
        <v>247</v>
      </c>
      <c r="B29" s="121" t="s">
        <v>296</v>
      </c>
      <c r="C29" s="122" t="s">
        <v>10</v>
      </c>
      <c r="D29" s="122">
        <v>112</v>
      </c>
      <c r="E29" s="25"/>
    </row>
    <row r="30" spans="1:5" ht="113.25">
      <c r="A30" s="123" t="s">
        <v>247</v>
      </c>
      <c r="B30" s="121" t="s">
        <v>323</v>
      </c>
      <c r="C30" s="122" t="s">
        <v>10</v>
      </c>
      <c r="D30" s="122">
        <v>-2196.88</v>
      </c>
      <c r="E30" s="25"/>
    </row>
    <row r="31" spans="1:5" ht="57">
      <c r="A31" s="120" t="s">
        <v>115</v>
      </c>
      <c r="B31" s="121" t="s">
        <v>116</v>
      </c>
      <c r="C31" s="122">
        <v>222000</v>
      </c>
      <c r="D31" s="122">
        <v>129129.39</v>
      </c>
      <c r="E31" s="25">
        <f t="shared" si="0"/>
        <v>58.166391891891891</v>
      </c>
    </row>
    <row r="32" spans="1:5" ht="102">
      <c r="A32" s="120" t="s">
        <v>117</v>
      </c>
      <c r="B32" s="121" t="s">
        <v>118</v>
      </c>
      <c r="C32" s="122" t="s">
        <v>10</v>
      </c>
      <c r="D32" s="122">
        <v>125012</v>
      </c>
      <c r="E32" s="25"/>
    </row>
    <row r="33" spans="1:5" ht="68.25">
      <c r="A33" s="120" t="s">
        <v>327</v>
      </c>
      <c r="B33" s="121" t="s">
        <v>119</v>
      </c>
      <c r="C33" s="122" t="s">
        <v>10</v>
      </c>
      <c r="D33" s="122">
        <v>-2446.54</v>
      </c>
      <c r="E33" s="25"/>
    </row>
    <row r="34" spans="1:5" ht="102">
      <c r="A34" s="120" t="s">
        <v>328</v>
      </c>
      <c r="B34" s="121" t="s">
        <v>120</v>
      </c>
      <c r="C34" s="122" t="s">
        <v>10</v>
      </c>
      <c r="D34" s="122">
        <v>6563.93</v>
      </c>
      <c r="E34" s="25"/>
    </row>
    <row r="35" spans="1:5" ht="23.25">
      <c r="A35" s="120" t="s">
        <v>11</v>
      </c>
      <c r="B35" s="121" t="s">
        <v>121</v>
      </c>
      <c r="C35" s="122">
        <v>4465000</v>
      </c>
      <c r="D35" s="122">
        <v>1873045.35</v>
      </c>
      <c r="E35" s="25">
        <f t="shared" si="0"/>
        <v>41.949503919372901</v>
      </c>
    </row>
    <row r="36" spans="1:5" ht="34.5">
      <c r="A36" s="120" t="s">
        <v>12</v>
      </c>
      <c r="B36" s="121" t="s">
        <v>122</v>
      </c>
      <c r="C36" s="122">
        <v>3500000</v>
      </c>
      <c r="D36" s="122">
        <v>1412149.52</v>
      </c>
      <c r="E36" s="25">
        <f t="shared" si="0"/>
        <v>40.347129142857142</v>
      </c>
    </row>
    <row r="37" spans="1:5" ht="34.5">
      <c r="A37" s="120" t="s">
        <v>12</v>
      </c>
      <c r="B37" s="121" t="s">
        <v>123</v>
      </c>
      <c r="C37" s="122">
        <v>3500000</v>
      </c>
      <c r="D37" s="122">
        <v>1412127.96</v>
      </c>
      <c r="E37" s="25">
        <f t="shared" si="0"/>
        <v>40.346513142857141</v>
      </c>
    </row>
    <row r="38" spans="1:5" ht="79.5">
      <c r="A38" s="120" t="s">
        <v>124</v>
      </c>
      <c r="B38" s="121" t="s">
        <v>125</v>
      </c>
      <c r="C38" s="122" t="s">
        <v>10</v>
      </c>
      <c r="D38" s="122">
        <v>1395753.7</v>
      </c>
      <c r="E38" s="25"/>
    </row>
    <row r="39" spans="1:5" ht="45.75">
      <c r="A39" s="120" t="s">
        <v>329</v>
      </c>
      <c r="B39" s="121" t="s">
        <v>330</v>
      </c>
      <c r="C39" s="122" t="s">
        <v>10</v>
      </c>
      <c r="D39" s="122">
        <v>13524.39</v>
      </c>
      <c r="E39" s="25"/>
    </row>
    <row r="40" spans="1:5" ht="79.5">
      <c r="A40" s="120" t="s">
        <v>331</v>
      </c>
      <c r="B40" s="121" t="s">
        <v>268</v>
      </c>
      <c r="C40" s="122" t="s">
        <v>10</v>
      </c>
      <c r="D40" s="122">
        <v>2849.87</v>
      </c>
      <c r="E40" s="25"/>
    </row>
    <row r="41" spans="1:5" ht="57">
      <c r="A41" s="120" t="s">
        <v>314</v>
      </c>
      <c r="B41" s="121" t="s">
        <v>313</v>
      </c>
      <c r="C41" s="122" t="s">
        <v>10</v>
      </c>
      <c r="D41" s="122">
        <v>21.56</v>
      </c>
      <c r="E41" s="25"/>
    </row>
    <row r="42" spans="1:5" ht="68.25">
      <c r="A42" s="120" t="s">
        <v>332</v>
      </c>
      <c r="B42" s="121" t="s">
        <v>315</v>
      </c>
      <c r="C42" s="122" t="s">
        <v>10</v>
      </c>
      <c r="D42" s="122">
        <v>21.56</v>
      </c>
      <c r="E42" s="25"/>
    </row>
    <row r="43" spans="1:5" ht="23.25">
      <c r="A43" s="120" t="s">
        <v>13</v>
      </c>
      <c r="B43" s="121" t="s">
        <v>126</v>
      </c>
      <c r="C43" s="122">
        <v>965000</v>
      </c>
      <c r="D43" s="122">
        <v>460895.83</v>
      </c>
      <c r="E43" s="25">
        <f t="shared" si="0"/>
        <v>47.761225906735753</v>
      </c>
    </row>
    <row r="44" spans="1:5" ht="23.25">
      <c r="A44" s="120" t="s">
        <v>13</v>
      </c>
      <c r="B44" s="121" t="s">
        <v>127</v>
      </c>
      <c r="C44" s="122">
        <v>965000</v>
      </c>
      <c r="D44" s="122">
        <v>460895.83</v>
      </c>
      <c r="E44" s="25">
        <f t="shared" si="0"/>
        <v>47.761225906735753</v>
      </c>
    </row>
    <row r="45" spans="1:5" ht="68.25">
      <c r="A45" s="120" t="s">
        <v>128</v>
      </c>
      <c r="B45" s="121" t="s">
        <v>129</v>
      </c>
      <c r="C45" s="122" t="s">
        <v>10</v>
      </c>
      <c r="D45" s="122">
        <v>460729.5</v>
      </c>
      <c r="E45" s="25"/>
    </row>
    <row r="46" spans="1:5" ht="34.5">
      <c r="A46" s="120" t="s">
        <v>333</v>
      </c>
      <c r="B46" s="121" t="s">
        <v>334</v>
      </c>
      <c r="C46" s="122" t="s">
        <v>10</v>
      </c>
      <c r="D46" s="122">
        <v>113.11</v>
      </c>
      <c r="E46" s="25"/>
    </row>
    <row r="47" spans="1:5" ht="68.25">
      <c r="A47" s="120" t="s">
        <v>386</v>
      </c>
      <c r="B47" s="121" t="s">
        <v>181</v>
      </c>
      <c r="C47" s="122" t="s">
        <v>10</v>
      </c>
      <c r="D47" s="122">
        <v>53.22</v>
      </c>
      <c r="E47" s="25"/>
    </row>
    <row r="48" spans="1:5">
      <c r="A48" s="120" t="s">
        <v>14</v>
      </c>
      <c r="B48" s="121" t="s">
        <v>130</v>
      </c>
      <c r="C48" s="122">
        <v>1864000</v>
      </c>
      <c r="D48" s="122">
        <v>512818.25</v>
      </c>
      <c r="E48" s="25">
        <f t="shared" si="0"/>
        <v>27.511708690987124</v>
      </c>
    </row>
    <row r="49" spans="1:5" ht="45.75">
      <c r="A49" s="120" t="s">
        <v>15</v>
      </c>
      <c r="B49" s="121" t="s">
        <v>131</v>
      </c>
      <c r="C49" s="122">
        <v>1864000</v>
      </c>
      <c r="D49" s="122">
        <v>512818.25</v>
      </c>
      <c r="E49" s="25">
        <f t="shared" si="0"/>
        <v>27.511708690987124</v>
      </c>
    </row>
    <row r="50" spans="1:5" ht="68.25">
      <c r="A50" s="120" t="s">
        <v>16</v>
      </c>
      <c r="B50" s="121" t="s">
        <v>132</v>
      </c>
      <c r="C50" s="122">
        <v>1864000</v>
      </c>
      <c r="D50" s="122">
        <v>512818.25</v>
      </c>
      <c r="E50" s="25">
        <f t="shared" si="0"/>
        <v>27.511708690987124</v>
      </c>
    </row>
    <row r="51" spans="1:5" ht="113.25">
      <c r="A51" s="123" t="s">
        <v>248</v>
      </c>
      <c r="B51" s="121" t="s">
        <v>133</v>
      </c>
      <c r="C51" s="122" t="s">
        <v>10</v>
      </c>
      <c r="D51" s="122">
        <v>512818.25</v>
      </c>
      <c r="E51" s="25"/>
    </row>
    <row r="52" spans="1:5" ht="57">
      <c r="A52" s="120" t="s">
        <v>17</v>
      </c>
      <c r="B52" s="121" t="s">
        <v>283</v>
      </c>
      <c r="C52" s="122">
        <v>7679000</v>
      </c>
      <c r="D52" s="122">
        <v>2876872.19</v>
      </c>
      <c r="E52" s="25">
        <f t="shared" si="0"/>
        <v>37.464151452011976</v>
      </c>
    </row>
    <row r="53" spans="1:5" ht="113.25">
      <c r="A53" s="123" t="s">
        <v>249</v>
      </c>
      <c r="B53" s="121" t="s">
        <v>134</v>
      </c>
      <c r="C53" s="122">
        <v>7667500</v>
      </c>
      <c r="D53" s="122">
        <v>2871375.15</v>
      </c>
      <c r="E53" s="25">
        <f t="shared" si="0"/>
        <v>37.448648842517116</v>
      </c>
    </row>
    <row r="54" spans="1:5" ht="90.75">
      <c r="A54" s="120" t="s">
        <v>18</v>
      </c>
      <c r="B54" s="121" t="s">
        <v>135</v>
      </c>
      <c r="C54" s="122">
        <v>4725000</v>
      </c>
      <c r="D54" s="122">
        <v>1796955.26</v>
      </c>
      <c r="E54" s="25">
        <f t="shared" si="0"/>
        <v>38.030799153439155</v>
      </c>
    </row>
    <row r="55" spans="1:5" ht="113.25">
      <c r="A55" s="123" t="s">
        <v>380</v>
      </c>
      <c r="B55" s="121" t="s">
        <v>279</v>
      </c>
      <c r="C55" s="122">
        <v>4725000</v>
      </c>
      <c r="D55" s="122">
        <v>1796955.26</v>
      </c>
      <c r="E55" s="25">
        <f t="shared" si="0"/>
        <v>38.030799153439155</v>
      </c>
    </row>
    <row r="56" spans="1:5" ht="102">
      <c r="A56" s="123" t="s">
        <v>250</v>
      </c>
      <c r="B56" s="121" t="s">
        <v>234</v>
      </c>
      <c r="C56" s="122">
        <v>155000</v>
      </c>
      <c r="D56" s="122">
        <v>68125.919999999998</v>
      </c>
      <c r="E56" s="25">
        <f t="shared" si="0"/>
        <v>43.952206451612902</v>
      </c>
    </row>
    <row r="57" spans="1:5" ht="102">
      <c r="A57" s="120" t="s">
        <v>235</v>
      </c>
      <c r="B57" s="121" t="s">
        <v>236</v>
      </c>
      <c r="C57" s="122">
        <v>155000</v>
      </c>
      <c r="D57" s="122">
        <v>68125.919999999998</v>
      </c>
      <c r="E57" s="25">
        <f t="shared" si="0"/>
        <v>43.952206451612902</v>
      </c>
    </row>
    <row r="58" spans="1:5" ht="113.25">
      <c r="A58" s="123" t="s">
        <v>251</v>
      </c>
      <c r="B58" s="121" t="s">
        <v>136</v>
      </c>
      <c r="C58" s="122">
        <v>2787500</v>
      </c>
      <c r="D58" s="122">
        <v>1006293.97</v>
      </c>
      <c r="E58" s="25">
        <f t="shared" si="0"/>
        <v>36.10023210762332</v>
      </c>
    </row>
    <row r="59" spans="1:5" ht="102">
      <c r="A59" s="120" t="s">
        <v>19</v>
      </c>
      <c r="B59" s="121" t="s">
        <v>137</v>
      </c>
      <c r="C59" s="122">
        <v>2787500</v>
      </c>
      <c r="D59" s="122">
        <v>1006293.97</v>
      </c>
      <c r="E59" s="25">
        <f t="shared" si="0"/>
        <v>36.10023210762332</v>
      </c>
    </row>
    <row r="60" spans="1:5" ht="34.5">
      <c r="A60" s="120" t="s">
        <v>224</v>
      </c>
      <c r="B60" s="121" t="s">
        <v>225</v>
      </c>
      <c r="C60" s="122">
        <v>1500</v>
      </c>
      <c r="D60" s="122" t="s">
        <v>10</v>
      </c>
      <c r="E60" s="25"/>
    </row>
    <row r="61" spans="1:5" ht="68.25">
      <c r="A61" s="120" t="s">
        <v>226</v>
      </c>
      <c r="B61" s="121" t="s">
        <v>227</v>
      </c>
      <c r="C61" s="122">
        <v>1500</v>
      </c>
      <c r="D61" s="122" t="s">
        <v>10</v>
      </c>
      <c r="E61" s="25"/>
    </row>
    <row r="62" spans="1:5" ht="79.5">
      <c r="A62" s="120" t="s">
        <v>228</v>
      </c>
      <c r="B62" s="121" t="s">
        <v>229</v>
      </c>
      <c r="C62" s="122">
        <v>1500</v>
      </c>
      <c r="D62" s="122" t="s">
        <v>10</v>
      </c>
      <c r="E62" s="25"/>
    </row>
    <row r="63" spans="1:5" ht="102">
      <c r="A63" s="123" t="s">
        <v>252</v>
      </c>
      <c r="B63" s="121" t="s">
        <v>138</v>
      </c>
      <c r="C63" s="122">
        <v>10000</v>
      </c>
      <c r="D63" s="122">
        <v>5497.04</v>
      </c>
      <c r="E63" s="25">
        <f t="shared" si="0"/>
        <v>54.970399999999998</v>
      </c>
    </row>
    <row r="64" spans="1:5" ht="113.25">
      <c r="A64" s="123" t="s">
        <v>253</v>
      </c>
      <c r="B64" s="121" t="s">
        <v>139</v>
      </c>
      <c r="C64" s="122">
        <v>10000</v>
      </c>
      <c r="D64" s="122">
        <v>5497.04</v>
      </c>
      <c r="E64" s="25">
        <f t="shared" si="0"/>
        <v>54.970399999999998</v>
      </c>
    </row>
    <row r="65" spans="1:5" ht="113.25">
      <c r="A65" s="120" t="s">
        <v>20</v>
      </c>
      <c r="B65" s="121" t="s">
        <v>140</v>
      </c>
      <c r="C65" s="122">
        <v>10000</v>
      </c>
      <c r="D65" s="122">
        <v>5497.04</v>
      </c>
      <c r="E65" s="25">
        <f t="shared" si="0"/>
        <v>54.970399999999998</v>
      </c>
    </row>
    <row r="66" spans="1:5" ht="23.25">
      <c r="A66" s="120" t="s">
        <v>21</v>
      </c>
      <c r="B66" s="121" t="s">
        <v>141</v>
      </c>
      <c r="C66" s="122">
        <v>995000</v>
      </c>
      <c r="D66" s="122">
        <v>501681.79</v>
      </c>
      <c r="E66" s="25">
        <f t="shared" si="0"/>
        <v>50.42028040201005</v>
      </c>
    </row>
    <row r="67" spans="1:5" ht="23.25">
      <c r="A67" s="120" t="s">
        <v>22</v>
      </c>
      <c r="B67" s="121" t="s">
        <v>142</v>
      </c>
      <c r="C67" s="122">
        <v>995000</v>
      </c>
      <c r="D67" s="122">
        <v>501681.79</v>
      </c>
      <c r="E67" s="25">
        <f t="shared" si="0"/>
        <v>50.42028040201005</v>
      </c>
    </row>
    <row r="68" spans="1:5" ht="34.5">
      <c r="A68" s="120" t="s">
        <v>335</v>
      </c>
      <c r="B68" s="121" t="s">
        <v>143</v>
      </c>
      <c r="C68" s="122">
        <v>170000</v>
      </c>
      <c r="D68" s="122">
        <v>89445.21</v>
      </c>
      <c r="E68" s="25">
        <f t="shared" si="0"/>
        <v>52.61482941176471</v>
      </c>
    </row>
    <row r="69" spans="1:5" ht="90.75">
      <c r="A69" s="120" t="s">
        <v>387</v>
      </c>
      <c r="B69" s="121" t="s">
        <v>144</v>
      </c>
      <c r="C69" s="122" t="s">
        <v>10</v>
      </c>
      <c r="D69" s="122">
        <v>89445.21</v>
      </c>
      <c r="E69" s="25"/>
    </row>
    <row r="70" spans="1:5" ht="23.25">
      <c r="A70" s="120" t="s">
        <v>23</v>
      </c>
      <c r="B70" s="121" t="s">
        <v>145</v>
      </c>
      <c r="C70" s="122">
        <v>168000</v>
      </c>
      <c r="D70" s="122">
        <v>105692.61</v>
      </c>
      <c r="E70" s="25">
        <f t="shared" si="0"/>
        <v>62.912267857142858</v>
      </c>
    </row>
    <row r="71" spans="1:5" ht="79.5">
      <c r="A71" s="120" t="s">
        <v>388</v>
      </c>
      <c r="B71" s="121" t="s">
        <v>297</v>
      </c>
      <c r="C71" s="122" t="s">
        <v>10</v>
      </c>
      <c r="D71" s="122">
        <v>105692.61</v>
      </c>
      <c r="E71" s="25"/>
    </row>
    <row r="72" spans="1:5" ht="23.25">
      <c r="A72" s="120" t="s">
        <v>24</v>
      </c>
      <c r="B72" s="121" t="s">
        <v>146</v>
      </c>
      <c r="C72" s="122">
        <v>657000</v>
      </c>
      <c r="D72" s="122">
        <v>306543.96999999997</v>
      </c>
      <c r="E72" s="25">
        <f t="shared" si="0"/>
        <v>46.65813850837138</v>
      </c>
    </row>
    <row r="73" spans="1:5" ht="23.25">
      <c r="A73" s="120" t="s">
        <v>298</v>
      </c>
      <c r="B73" s="121" t="s">
        <v>299</v>
      </c>
      <c r="C73" s="122">
        <v>532000</v>
      </c>
      <c r="D73" s="122">
        <v>306543.96999999997</v>
      </c>
      <c r="E73" s="25">
        <f t="shared" si="0"/>
        <v>57.621046992481197</v>
      </c>
    </row>
    <row r="74" spans="1:5" ht="23.25">
      <c r="A74" s="120" t="s">
        <v>311</v>
      </c>
      <c r="B74" s="121" t="s">
        <v>312</v>
      </c>
      <c r="C74" s="122">
        <v>125000</v>
      </c>
      <c r="D74" s="122" t="s">
        <v>10</v>
      </c>
      <c r="E74" s="25"/>
    </row>
    <row r="75" spans="1:5" ht="45.75">
      <c r="A75" s="120" t="s">
        <v>336</v>
      </c>
      <c r="B75" s="121" t="s">
        <v>147</v>
      </c>
      <c r="C75" s="122">
        <v>50000</v>
      </c>
      <c r="D75" s="122">
        <v>23595.75</v>
      </c>
      <c r="E75" s="25">
        <f t="shared" si="0"/>
        <v>47.191499999999998</v>
      </c>
    </row>
    <row r="76" spans="1:5" ht="23.25">
      <c r="A76" s="120" t="s">
        <v>25</v>
      </c>
      <c r="B76" s="121" t="s">
        <v>148</v>
      </c>
      <c r="C76" s="122">
        <v>50000</v>
      </c>
      <c r="D76" s="122">
        <v>23595.75</v>
      </c>
      <c r="E76" s="25">
        <f t="shared" si="0"/>
        <v>47.191499999999998</v>
      </c>
    </row>
    <row r="77" spans="1:5" ht="45.75">
      <c r="A77" s="120" t="s">
        <v>26</v>
      </c>
      <c r="B77" s="121" t="s">
        <v>149</v>
      </c>
      <c r="C77" s="122">
        <v>50000</v>
      </c>
      <c r="D77" s="122" t="s">
        <v>10</v>
      </c>
      <c r="E77" s="25"/>
    </row>
    <row r="78" spans="1:5" ht="57">
      <c r="A78" s="120" t="s">
        <v>27</v>
      </c>
      <c r="B78" s="121" t="s">
        <v>150</v>
      </c>
      <c r="C78" s="122">
        <v>50000</v>
      </c>
      <c r="D78" s="122" t="s">
        <v>10</v>
      </c>
      <c r="E78" s="25"/>
    </row>
    <row r="79" spans="1:5" ht="23.25">
      <c r="A79" s="120" t="s">
        <v>28</v>
      </c>
      <c r="B79" s="121" t="s">
        <v>398</v>
      </c>
      <c r="C79" s="122" t="s">
        <v>10</v>
      </c>
      <c r="D79" s="122">
        <v>23595.75</v>
      </c>
      <c r="E79" s="25"/>
    </row>
    <row r="80" spans="1:5" ht="34.5">
      <c r="A80" s="120" t="s">
        <v>29</v>
      </c>
      <c r="B80" s="121" t="s">
        <v>399</v>
      </c>
      <c r="C80" s="122" t="s">
        <v>10</v>
      </c>
      <c r="D80" s="122">
        <v>23595.75</v>
      </c>
      <c r="E80" s="25"/>
    </row>
    <row r="81" spans="1:5" ht="34.5">
      <c r="A81" s="120" t="s">
        <v>29</v>
      </c>
      <c r="B81" s="121" t="s">
        <v>400</v>
      </c>
      <c r="C81" s="122" t="s">
        <v>10</v>
      </c>
      <c r="D81" s="122">
        <v>6463.64</v>
      </c>
      <c r="E81" s="25"/>
    </row>
    <row r="82" spans="1:5" ht="34.5">
      <c r="A82" s="120" t="s">
        <v>29</v>
      </c>
      <c r="B82" s="121" t="s">
        <v>401</v>
      </c>
      <c r="C82" s="122" t="s">
        <v>10</v>
      </c>
      <c r="D82" s="122">
        <v>2658.91</v>
      </c>
      <c r="E82" s="25"/>
    </row>
    <row r="83" spans="1:5" ht="34.5">
      <c r="A83" s="120" t="s">
        <v>29</v>
      </c>
      <c r="B83" s="121" t="s">
        <v>152</v>
      </c>
      <c r="C83" s="122" t="s">
        <v>10</v>
      </c>
      <c r="D83" s="122">
        <v>14473.2</v>
      </c>
      <c r="E83" s="25"/>
    </row>
    <row r="84" spans="1:5" ht="34.5">
      <c r="A84" s="120" t="s">
        <v>30</v>
      </c>
      <c r="B84" s="121" t="s">
        <v>153</v>
      </c>
      <c r="C84" s="122">
        <v>400000</v>
      </c>
      <c r="D84" s="122">
        <v>748136.21</v>
      </c>
      <c r="E84" s="25">
        <f t="shared" ref="E84:E144" si="1">D84/C84*100</f>
        <v>187.03405249999997</v>
      </c>
    </row>
    <row r="85" spans="1:5" ht="102">
      <c r="A85" s="123" t="s">
        <v>273</v>
      </c>
      <c r="B85" s="121" t="s">
        <v>269</v>
      </c>
      <c r="C85" s="122">
        <v>400000</v>
      </c>
      <c r="D85" s="122">
        <v>68000</v>
      </c>
      <c r="E85" s="25">
        <f t="shared" si="1"/>
        <v>17</v>
      </c>
    </row>
    <row r="86" spans="1:5" ht="113.25">
      <c r="A86" s="123" t="s">
        <v>274</v>
      </c>
      <c r="B86" s="121" t="s">
        <v>270</v>
      </c>
      <c r="C86" s="122">
        <v>400000</v>
      </c>
      <c r="D86" s="122">
        <v>68000</v>
      </c>
      <c r="E86" s="25">
        <f t="shared" si="1"/>
        <v>17</v>
      </c>
    </row>
    <row r="87" spans="1:5" ht="113.25">
      <c r="A87" s="123" t="s">
        <v>275</v>
      </c>
      <c r="B87" s="121" t="s">
        <v>271</v>
      </c>
      <c r="C87" s="122">
        <v>400000</v>
      </c>
      <c r="D87" s="122">
        <v>68000</v>
      </c>
      <c r="E87" s="25">
        <f t="shared" si="1"/>
        <v>17</v>
      </c>
    </row>
    <row r="88" spans="1:5" ht="45.75">
      <c r="A88" s="120" t="s">
        <v>154</v>
      </c>
      <c r="B88" s="121" t="s">
        <v>155</v>
      </c>
      <c r="C88" s="122" t="s">
        <v>10</v>
      </c>
      <c r="D88" s="122">
        <v>680136.21</v>
      </c>
      <c r="E88" s="25"/>
    </row>
    <row r="89" spans="1:5" ht="45.75">
      <c r="A89" s="120" t="s">
        <v>31</v>
      </c>
      <c r="B89" s="121" t="s">
        <v>156</v>
      </c>
      <c r="C89" s="122" t="s">
        <v>10</v>
      </c>
      <c r="D89" s="122">
        <v>680136.21</v>
      </c>
      <c r="E89" s="25"/>
    </row>
    <row r="90" spans="1:5" ht="90.75">
      <c r="A90" s="120" t="s">
        <v>337</v>
      </c>
      <c r="B90" s="121" t="s">
        <v>280</v>
      </c>
      <c r="C90" s="122" t="s">
        <v>10</v>
      </c>
      <c r="D90" s="122">
        <v>680136.21</v>
      </c>
      <c r="E90" s="25"/>
    </row>
    <row r="91" spans="1:5" ht="23.25">
      <c r="A91" s="120" t="s">
        <v>32</v>
      </c>
      <c r="B91" s="121" t="s">
        <v>157</v>
      </c>
      <c r="C91" s="122">
        <v>1038000</v>
      </c>
      <c r="D91" s="122">
        <v>209661.76</v>
      </c>
      <c r="E91" s="25">
        <f t="shared" si="1"/>
        <v>20.198628131021195</v>
      </c>
    </row>
    <row r="92" spans="1:5" ht="34.5">
      <c r="A92" s="120" t="s">
        <v>33</v>
      </c>
      <c r="B92" s="121" t="s">
        <v>158</v>
      </c>
      <c r="C92" s="122">
        <v>6700</v>
      </c>
      <c r="D92" s="122">
        <v>425</v>
      </c>
      <c r="E92" s="25">
        <f t="shared" si="1"/>
        <v>6.3432835820895521</v>
      </c>
    </row>
    <row r="93" spans="1:5" ht="90.75">
      <c r="A93" s="120" t="s">
        <v>34</v>
      </c>
      <c r="B93" s="121" t="s">
        <v>159</v>
      </c>
      <c r="C93" s="122">
        <v>6700</v>
      </c>
      <c r="D93" s="122">
        <v>425</v>
      </c>
      <c r="E93" s="25">
        <f t="shared" si="1"/>
        <v>6.3432835820895521</v>
      </c>
    </row>
    <row r="94" spans="1:5" ht="124.5">
      <c r="A94" s="123" t="s">
        <v>254</v>
      </c>
      <c r="B94" s="121" t="s">
        <v>243</v>
      </c>
      <c r="C94" s="122" t="s">
        <v>10</v>
      </c>
      <c r="D94" s="122">
        <v>425</v>
      </c>
      <c r="E94" s="25"/>
    </row>
    <row r="95" spans="1:5" ht="90.75">
      <c r="A95" s="120" t="s">
        <v>35</v>
      </c>
      <c r="B95" s="121" t="s">
        <v>389</v>
      </c>
      <c r="C95" s="122">
        <v>176000</v>
      </c>
      <c r="D95" s="122">
        <v>30000</v>
      </c>
      <c r="E95" s="25">
        <f t="shared" si="1"/>
        <v>17.045454545454543</v>
      </c>
    </row>
    <row r="96" spans="1:5" ht="79.5">
      <c r="A96" s="120" t="s">
        <v>36</v>
      </c>
      <c r="B96" s="121" t="s">
        <v>390</v>
      </c>
      <c r="C96" s="122">
        <v>176000</v>
      </c>
      <c r="D96" s="122">
        <v>30000</v>
      </c>
      <c r="E96" s="25">
        <f t="shared" si="1"/>
        <v>17.045454545454543</v>
      </c>
    </row>
    <row r="97" spans="1:5" ht="79.5">
      <c r="A97" s="120" t="s">
        <v>36</v>
      </c>
      <c r="B97" s="121" t="s">
        <v>339</v>
      </c>
      <c r="C97" s="122">
        <v>176000</v>
      </c>
      <c r="D97" s="122" t="s">
        <v>10</v>
      </c>
      <c r="E97" s="25"/>
    </row>
    <row r="98" spans="1:5" ht="113.25">
      <c r="A98" s="123" t="s">
        <v>255</v>
      </c>
      <c r="B98" s="121" t="s">
        <v>182</v>
      </c>
      <c r="C98" s="122" t="s">
        <v>10</v>
      </c>
      <c r="D98" s="122">
        <v>30000</v>
      </c>
      <c r="E98" s="25"/>
    </row>
    <row r="99" spans="1:5" ht="34.5">
      <c r="A99" s="120" t="s">
        <v>316</v>
      </c>
      <c r="B99" s="121" t="s">
        <v>317</v>
      </c>
      <c r="C99" s="122" t="s">
        <v>10</v>
      </c>
      <c r="D99" s="122">
        <v>5000</v>
      </c>
      <c r="E99" s="25"/>
    </row>
    <row r="100" spans="1:5" ht="79.5">
      <c r="A100" s="120" t="s">
        <v>318</v>
      </c>
      <c r="B100" s="121" t="s">
        <v>319</v>
      </c>
      <c r="C100" s="122" t="s">
        <v>10</v>
      </c>
      <c r="D100" s="122">
        <v>5000</v>
      </c>
      <c r="E100" s="25"/>
    </row>
    <row r="101" spans="1:5" ht="102">
      <c r="A101" s="120" t="s">
        <v>320</v>
      </c>
      <c r="B101" s="121" t="s">
        <v>321</v>
      </c>
      <c r="C101" s="122" t="s">
        <v>10</v>
      </c>
      <c r="D101" s="122">
        <v>5000</v>
      </c>
      <c r="E101" s="25"/>
    </row>
    <row r="102" spans="1:5" ht="102">
      <c r="A102" s="123" t="s">
        <v>256</v>
      </c>
      <c r="B102" s="121" t="s">
        <v>160</v>
      </c>
      <c r="C102" s="122">
        <v>70100</v>
      </c>
      <c r="D102" s="122">
        <v>22741.02</v>
      </c>
      <c r="E102" s="25">
        <f t="shared" si="1"/>
        <v>32.440827389443655</v>
      </c>
    </row>
    <row r="103" spans="1:5" ht="34.5">
      <c r="A103" s="120" t="s">
        <v>37</v>
      </c>
      <c r="B103" s="121" t="s">
        <v>161</v>
      </c>
      <c r="C103" s="122">
        <v>70100</v>
      </c>
      <c r="D103" s="122">
        <v>22741.02</v>
      </c>
      <c r="E103" s="25">
        <f t="shared" si="1"/>
        <v>32.440827389443655</v>
      </c>
    </row>
    <row r="104" spans="1:5" ht="34.5">
      <c r="A104" s="120" t="s">
        <v>37</v>
      </c>
      <c r="B104" s="121" t="s">
        <v>340</v>
      </c>
      <c r="C104" s="122">
        <v>31600</v>
      </c>
      <c r="D104" s="122" t="s">
        <v>10</v>
      </c>
      <c r="E104" s="25"/>
    </row>
    <row r="105" spans="1:5" ht="34.5">
      <c r="A105" s="120" t="s">
        <v>37</v>
      </c>
      <c r="B105" s="121" t="s">
        <v>341</v>
      </c>
      <c r="C105" s="122">
        <v>38500</v>
      </c>
      <c r="D105" s="122" t="s">
        <v>10</v>
      </c>
      <c r="E105" s="25"/>
    </row>
    <row r="106" spans="1:5" ht="90.75">
      <c r="A106" s="120" t="s">
        <v>38</v>
      </c>
      <c r="B106" s="121" t="s">
        <v>230</v>
      </c>
      <c r="C106" s="122" t="s">
        <v>10</v>
      </c>
      <c r="D106" s="122">
        <v>22741.02</v>
      </c>
      <c r="E106" s="25"/>
    </row>
    <row r="107" spans="1:5" ht="90.75">
      <c r="A107" s="120" t="s">
        <v>38</v>
      </c>
      <c r="B107" s="121" t="s">
        <v>231</v>
      </c>
      <c r="C107" s="122" t="s">
        <v>10</v>
      </c>
      <c r="D107" s="122">
        <v>30000</v>
      </c>
      <c r="E107" s="25"/>
    </row>
    <row r="108" spans="1:5" ht="90.75">
      <c r="A108" s="120" t="s">
        <v>38</v>
      </c>
      <c r="B108" s="121" t="s">
        <v>162</v>
      </c>
      <c r="C108" s="122" t="s">
        <v>10</v>
      </c>
      <c r="D108" s="122">
        <v>-7258.98</v>
      </c>
      <c r="E108" s="25"/>
    </row>
    <row r="109" spans="1:5" ht="79.5">
      <c r="A109" s="120" t="s">
        <v>39</v>
      </c>
      <c r="B109" s="121" t="s">
        <v>163</v>
      </c>
      <c r="C109" s="122" t="s">
        <v>10</v>
      </c>
      <c r="D109" s="122">
        <v>218.75</v>
      </c>
      <c r="E109" s="25"/>
    </row>
    <row r="110" spans="1:5" ht="102">
      <c r="A110" s="123" t="s">
        <v>257</v>
      </c>
      <c r="B110" s="121" t="s">
        <v>164</v>
      </c>
      <c r="C110" s="122" t="s">
        <v>10</v>
      </c>
      <c r="D110" s="122">
        <v>218.75</v>
      </c>
      <c r="E110" s="25"/>
    </row>
    <row r="111" spans="1:5" ht="34.5">
      <c r="A111" s="120" t="s">
        <v>101</v>
      </c>
      <c r="B111" s="121" t="s">
        <v>165</v>
      </c>
      <c r="C111" s="122">
        <v>150100</v>
      </c>
      <c r="D111" s="122">
        <v>20000</v>
      </c>
      <c r="E111" s="25">
        <f t="shared" si="1"/>
        <v>13.324450366422386</v>
      </c>
    </row>
    <row r="112" spans="1:5" ht="34.5">
      <c r="A112" s="120" t="s">
        <v>102</v>
      </c>
      <c r="B112" s="121" t="s">
        <v>166</v>
      </c>
      <c r="C112" s="122">
        <v>150100</v>
      </c>
      <c r="D112" s="122">
        <v>20000</v>
      </c>
      <c r="E112" s="25">
        <f t="shared" si="1"/>
        <v>13.324450366422386</v>
      </c>
    </row>
    <row r="113" spans="1:5" ht="90.75">
      <c r="A113" s="120" t="s">
        <v>232</v>
      </c>
      <c r="B113" s="121" t="s">
        <v>233</v>
      </c>
      <c r="C113" s="122" t="s">
        <v>10</v>
      </c>
      <c r="D113" s="122">
        <v>20000</v>
      </c>
      <c r="E113" s="25"/>
    </row>
    <row r="114" spans="1:5" ht="79.5">
      <c r="A114" s="120" t="s">
        <v>276</v>
      </c>
      <c r="B114" s="121" t="s">
        <v>308</v>
      </c>
      <c r="C114" s="122">
        <v>92800</v>
      </c>
      <c r="D114" s="122">
        <v>15471.81</v>
      </c>
      <c r="E114" s="25">
        <f t="shared" si="1"/>
        <v>16.672209051724138</v>
      </c>
    </row>
    <row r="115" spans="1:5" ht="90.75">
      <c r="A115" s="120" t="s">
        <v>277</v>
      </c>
      <c r="B115" s="121" t="s">
        <v>309</v>
      </c>
      <c r="C115" s="122">
        <v>92800</v>
      </c>
      <c r="D115" s="122">
        <v>15471.81</v>
      </c>
      <c r="E115" s="25">
        <f t="shared" si="1"/>
        <v>16.672209051724138</v>
      </c>
    </row>
    <row r="116" spans="1:5" ht="90.75">
      <c r="A116" s="120" t="s">
        <v>277</v>
      </c>
      <c r="B116" s="121" t="s">
        <v>310</v>
      </c>
      <c r="C116" s="122">
        <v>60300</v>
      </c>
      <c r="D116" s="122">
        <v>15471.81</v>
      </c>
      <c r="E116" s="25">
        <f t="shared" si="1"/>
        <v>25.658059701492537</v>
      </c>
    </row>
    <row r="117" spans="1:5" ht="90.75">
      <c r="A117" s="120" t="s">
        <v>277</v>
      </c>
      <c r="B117" s="121" t="s">
        <v>278</v>
      </c>
      <c r="C117" s="122">
        <v>32500</v>
      </c>
      <c r="D117" s="122" t="s">
        <v>10</v>
      </c>
      <c r="E117" s="25"/>
    </row>
    <row r="118" spans="1:5" ht="34.5">
      <c r="A118" s="120" t="s">
        <v>300</v>
      </c>
      <c r="B118" s="121" t="s">
        <v>301</v>
      </c>
      <c r="C118" s="122">
        <v>37200</v>
      </c>
      <c r="D118" s="122" t="s">
        <v>10</v>
      </c>
      <c r="E118" s="25"/>
    </row>
    <row r="119" spans="1:5" ht="45.75">
      <c r="A119" s="120" t="s">
        <v>302</v>
      </c>
      <c r="B119" s="121" t="s">
        <v>303</v>
      </c>
      <c r="C119" s="122">
        <v>37200</v>
      </c>
      <c r="D119" s="122" t="s">
        <v>10</v>
      </c>
      <c r="E119" s="25"/>
    </row>
    <row r="120" spans="1:5" ht="102">
      <c r="A120" s="120" t="s">
        <v>40</v>
      </c>
      <c r="B120" s="121" t="s">
        <v>167</v>
      </c>
      <c r="C120" s="122">
        <v>30400</v>
      </c>
      <c r="D120" s="122">
        <v>1235.51</v>
      </c>
      <c r="E120" s="25">
        <f t="shared" si="1"/>
        <v>4.0641776315789473</v>
      </c>
    </row>
    <row r="121" spans="1:5" ht="102">
      <c r="A121" s="120" t="s">
        <v>40</v>
      </c>
      <c r="B121" s="121" t="s">
        <v>342</v>
      </c>
      <c r="C121" s="122">
        <v>30400</v>
      </c>
      <c r="D121" s="122" t="s">
        <v>10</v>
      </c>
      <c r="E121" s="25"/>
    </row>
    <row r="122" spans="1:5" ht="113.25">
      <c r="A122" s="123" t="s">
        <v>258</v>
      </c>
      <c r="B122" s="121" t="s">
        <v>237</v>
      </c>
      <c r="C122" s="122" t="s">
        <v>10</v>
      </c>
      <c r="D122" s="122">
        <v>1235.51</v>
      </c>
      <c r="E122" s="25"/>
    </row>
    <row r="123" spans="1:5" ht="34.5">
      <c r="A123" s="120" t="s">
        <v>41</v>
      </c>
      <c r="B123" s="121" t="s">
        <v>168</v>
      </c>
      <c r="C123" s="122">
        <v>474700</v>
      </c>
      <c r="D123" s="122">
        <v>114569.67</v>
      </c>
      <c r="E123" s="25">
        <f t="shared" si="1"/>
        <v>24.135173793975142</v>
      </c>
    </row>
    <row r="124" spans="1:5" ht="57">
      <c r="A124" s="120" t="s">
        <v>42</v>
      </c>
      <c r="B124" s="121" t="s">
        <v>169</v>
      </c>
      <c r="C124" s="122">
        <v>474700</v>
      </c>
      <c r="D124" s="122">
        <v>114569.67</v>
      </c>
      <c r="E124" s="25">
        <f t="shared" si="1"/>
        <v>24.135173793975142</v>
      </c>
    </row>
    <row r="125" spans="1:5" ht="57">
      <c r="A125" s="120" t="s">
        <v>42</v>
      </c>
      <c r="B125" s="121" t="s">
        <v>304</v>
      </c>
      <c r="C125" s="122">
        <v>14500</v>
      </c>
      <c r="D125" s="122">
        <v>2500</v>
      </c>
      <c r="E125" s="25">
        <f t="shared" si="1"/>
        <v>17.241379310344829</v>
      </c>
    </row>
    <row r="126" spans="1:5" ht="57">
      <c r="A126" s="120" t="s">
        <v>42</v>
      </c>
      <c r="B126" s="121" t="s">
        <v>322</v>
      </c>
      <c r="C126" s="122">
        <v>1300</v>
      </c>
      <c r="D126" s="122">
        <v>300</v>
      </c>
      <c r="E126" s="25">
        <f t="shared" si="1"/>
        <v>23.076923076923077</v>
      </c>
    </row>
    <row r="127" spans="1:5" ht="57">
      <c r="A127" s="120" t="s">
        <v>42</v>
      </c>
      <c r="B127" s="121" t="s">
        <v>170</v>
      </c>
      <c r="C127" s="122">
        <v>25000</v>
      </c>
      <c r="D127" s="122">
        <v>1900</v>
      </c>
      <c r="E127" s="25">
        <f t="shared" si="1"/>
        <v>7.6</v>
      </c>
    </row>
    <row r="128" spans="1:5" ht="57">
      <c r="A128" s="120" t="s">
        <v>42</v>
      </c>
      <c r="B128" s="121" t="s">
        <v>305</v>
      </c>
      <c r="C128" s="122">
        <v>28500</v>
      </c>
      <c r="D128" s="122" t="s">
        <v>10</v>
      </c>
      <c r="E128" s="25"/>
    </row>
    <row r="129" spans="1:5" ht="57">
      <c r="A129" s="120" t="s">
        <v>42</v>
      </c>
      <c r="B129" s="121" t="s">
        <v>343</v>
      </c>
      <c r="C129" s="122">
        <v>357600</v>
      </c>
      <c r="D129" s="122" t="s">
        <v>10</v>
      </c>
      <c r="E129" s="25"/>
    </row>
    <row r="130" spans="1:5" ht="57">
      <c r="A130" s="120" t="s">
        <v>42</v>
      </c>
      <c r="B130" s="121" t="s">
        <v>344</v>
      </c>
      <c r="C130" s="122">
        <v>47800</v>
      </c>
      <c r="D130" s="122" t="s">
        <v>10</v>
      </c>
      <c r="E130" s="25"/>
    </row>
    <row r="131" spans="1:5" ht="113.25">
      <c r="A131" s="123" t="s">
        <v>259</v>
      </c>
      <c r="B131" s="121" t="s">
        <v>183</v>
      </c>
      <c r="C131" s="122" t="s">
        <v>10</v>
      </c>
      <c r="D131" s="122">
        <v>109869.67</v>
      </c>
      <c r="E131" s="25"/>
    </row>
    <row r="132" spans="1:5" ht="113.25">
      <c r="A132" s="123" t="s">
        <v>259</v>
      </c>
      <c r="B132" s="121" t="s">
        <v>171</v>
      </c>
      <c r="C132" s="122" t="s">
        <v>10</v>
      </c>
      <c r="D132" s="122">
        <v>101394.67</v>
      </c>
      <c r="E132" s="25"/>
    </row>
    <row r="133" spans="1:5" ht="113.25">
      <c r="A133" s="123" t="s">
        <v>259</v>
      </c>
      <c r="B133" s="121" t="s">
        <v>184</v>
      </c>
      <c r="C133" s="122" t="s">
        <v>10</v>
      </c>
      <c r="D133" s="122">
        <v>8475</v>
      </c>
      <c r="E133" s="25"/>
    </row>
    <row r="134" spans="1:5">
      <c r="A134" s="120" t="s">
        <v>63</v>
      </c>
      <c r="B134" s="121" t="s">
        <v>172</v>
      </c>
      <c r="C134" s="122" t="s">
        <v>10</v>
      </c>
      <c r="D134" s="122">
        <v>1148.1500000000001</v>
      </c>
      <c r="E134" s="25"/>
    </row>
    <row r="135" spans="1:5">
      <c r="A135" s="120" t="s">
        <v>64</v>
      </c>
      <c r="B135" s="121" t="s">
        <v>173</v>
      </c>
      <c r="C135" s="122" t="s">
        <v>10</v>
      </c>
      <c r="D135" s="122">
        <v>1148.1500000000001</v>
      </c>
      <c r="E135" s="25"/>
    </row>
    <row r="136" spans="1:5" ht="34.5">
      <c r="A136" s="120" t="s">
        <v>65</v>
      </c>
      <c r="B136" s="121" t="s">
        <v>174</v>
      </c>
      <c r="C136" s="122" t="s">
        <v>10</v>
      </c>
      <c r="D136" s="122">
        <v>1148.1500000000001</v>
      </c>
      <c r="E136" s="25"/>
    </row>
    <row r="137" spans="1:5" ht="34.5">
      <c r="A137" s="120" t="s">
        <v>65</v>
      </c>
      <c r="B137" s="121" t="s">
        <v>392</v>
      </c>
      <c r="C137" s="122" t="s">
        <v>10</v>
      </c>
      <c r="D137" s="122">
        <v>1148.1500000000001</v>
      </c>
      <c r="E137" s="25"/>
    </row>
    <row r="138" spans="1:5">
      <c r="A138" s="120" t="s">
        <v>43</v>
      </c>
      <c r="B138" s="121" t="s">
        <v>286</v>
      </c>
      <c r="C138" s="122">
        <v>688043094.39999998</v>
      </c>
      <c r="D138" s="122">
        <v>219184480.53</v>
      </c>
      <c r="E138" s="25">
        <f t="shared" si="1"/>
        <v>31.85621399501688</v>
      </c>
    </row>
    <row r="139" spans="1:5" ht="45.75">
      <c r="A139" s="120" t="s">
        <v>44</v>
      </c>
      <c r="B139" s="121" t="s">
        <v>175</v>
      </c>
      <c r="C139" s="122">
        <v>688043094.39999998</v>
      </c>
      <c r="D139" s="122">
        <v>219907541.77000001</v>
      </c>
      <c r="E139" s="25">
        <f t="shared" si="1"/>
        <v>31.961303522967238</v>
      </c>
    </row>
    <row r="140" spans="1:5" ht="23.25">
      <c r="A140" s="120" t="s">
        <v>176</v>
      </c>
      <c r="B140" s="121" t="s">
        <v>345</v>
      </c>
      <c r="C140" s="122">
        <v>160570500</v>
      </c>
      <c r="D140" s="122">
        <v>93376300</v>
      </c>
      <c r="E140" s="25">
        <f t="shared" si="1"/>
        <v>58.152836293092449</v>
      </c>
    </row>
    <row r="141" spans="1:5" ht="23.25">
      <c r="A141" s="120" t="s">
        <v>45</v>
      </c>
      <c r="B141" s="121" t="s">
        <v>346</v>
      </c>
      <c r="C141" s="122">
        <v>47581200</v>
      </c>
      <c r="D141" s="122">
        <v>47581200</v>
      </c>
      <c r="E141" s="25">
        <f t="shared" si="1"/>
        <v>100</v>
      </c>
    </row>
    <row r="142" spans="1:5" ht="45.75">
      <c r="A142" s="120" t="s">
        <v>46</v>
      </c>
      <c r="B142" s="121" t="s">
        <v>347</v>
      </c>
      <c r="C142" s="122">
        <v>47581200</v>
      </c>
      <c r="D142" s="122">
        <v>47581200</v>
      </c>
      <c r="E142" s="25">
        <f t="shared" si="1"/>
        <v>100</v>
      </c>
    </row>
    <row r="143" spans="1:5" ht="34.5">
      <c r="A143" s="120" t="s">
        <v>47</v>
      </c>
      <c r="B143" s="121" t="s">
        <v>348</v>
      </c>
      <c r="C143" s="122">
        <v>112989300</v>
      </c>
      <c r="D143" s="122">
        <v>45795100</v>
      </c>
      <c r="E143" s="25">
        <f t="shared" si="1"/>
        <v>40.530475009580549</v>
      </c>
    </row>
    <row r="144" spans="1:5" ht="45.75">
      <c r="A144" s="120" t="s">
        <v>48</v>
      </c>
      <c r="B144" s="121" t="s">
        <v>349</v>
      </c>
      <c r="C144" s="122">
        <v>112989300</v>
      </c>
      <c r="D144" s="122">
        <v>45795100</v>
      </c>
      <c r="E144" s="25">
        <f t="shared" si="1"/>
        <v>40.530475009580549</v>
      </c>
    </row>
    <row r="145" spans="1:5" ht="34.5">
      <c r="A145" s="120" t="s">
        <v>49</v>
      </c>
      <c r="B145" s="121" t="s">
        <v>350</v>
      </c>
      <c r="C145" s="122">
        <v>189274145.40000001</v>
      </c>
      <c r="D145" s="122">
        <v>21906131.399999999</v>
      </c>
      <c r="E145" s="25">
        <f t="shared" ref="E145:E165" si="2">D145/C145*100</f>
        <v>11.573757923304827</v>
      </c>
    </row>
    <row r="146" spans="1:5" ht="68.25">
      <c r="A146" s="120" t="s">
        <v>402</v>
      </c>
      <c r="B146" s="121" t="s">
        <v>403</v>
      </c>
      <c r="C146" s="122">
        <v>3907200</v>
      </c>
      <c r="D146" s="122" t="s">
        <v>10</v>
      </c>
      <c r="E146" s="25"/>
    </row>
    <row r="147" spans="1:5" ht="79.5">
      <c r="A147" s="120" t="s">
        <v>404</v>
      </c>
      <c r="B147" s="121" t="s">
        <v>405</v>
      </c>
      <c r="C147" s="122">
        <v>3907200</v>
      </c>
      <c r="D147" s="122" t="s">
        <v>10</v>
      </c>
      <c r="E147" s="25"/>
    </row>
    <row r="148" spans="1:5" ht="45.75">
      <c r="A148" s="120" t="s">
        <v>393</v>
      </c>
      <c r="B148" s="121" t="s">
        <v>394</v>
      </c>
      <c r="C148" s="122">
        <v>442250.4</v>
      </c>
      <c r="D148" s="122">
        <v>442250.4</v>
      </c>
      <c r="E148" s="25">
        <f t="shared" si="2"/>
        <v>100</v>
      </c>
    </row>
    <row r="149" spans="1:5" ht="57">
      <c r="A149" s="120" t="s">
        <v>395</v>
      </c>
      <c r="B149" s="121" t="s">
        <v>396</v>
      </c>
      <c r="C149" s="122">
        <v>442250.4</v>
      </c>
      <c r="D149" s="122">
        <v>442250.4</v>
      </c>
      <c r="E149" s="25">
        <f t="shared" si="2"/>
        <v>100</v>
      </c>
    </row>
    <row r="150" spans="1:5" ht="23.25">
      <c r="A150" s="120" t="s">
        <v>244</v>
      </c>
      <c r="B150" s="121" t="s">
        <v>351</v>
      </c>
      <c r="C150" s="122">
        <v>64843.45</v>
      </c>
      <c r="D150" s="122" t="s">
        <v>10</v>
      </c>
      <c r="E150" s="25"/>
    </row>
    <row r="151" spans="1:5" ht="34.5">
      <c r="A151" s="120" t="s">
        <v>272</v>
      </c>
      <c r="B151" s="121" t="s">
        <v>352</v>
      </c>
      <c r="C151" s="122">
        <v>64843.45</v>
      </c>
      <c r="D151" s="122" t="s">
        <v>10</v>
      </c>
      <c r="E151" s="25"/>
    </row>
    <row r="152" spans="1:5">
      <c r="A152" s="120" t="s">
        <v>50</v>
      </c>
      <c r="B152" s="121" t="s">
        <v>353</v>
      </c>
      <c r="C152" s="122">
        <v>184859851.55000001</v>
      </c>
      <c r="D152" s="122">
        <v>21463881</v>
      </c>
      <c r="E152" s="25">
        <f t="shared" si="2"/>
        <v>11.61089377711339</v>
      </c>
    </row>
    <row r="153" spans="1:5" ht="23.25">
      <c r="A153" s="120" t="s">
        <v>51</v>
      </c>
      <c r="B153" s="121" t="s">
        <v>354</v>
      </c>
      <c r="C153" s="122">
        <v>184859851.55000001</v>
      </c>
      <c r="D153" s="122">
        <v>21463881</v>
      </c>
      <c r="E153" s="25">
        <f t="shared" si="2"/>
        <v>11.61089377711339</v>
      </c>
    </row>
    <row r="154" spans="1:5" ht="23.25">
      <c r="A154" s="120" t="s">
        <v>177</v>
      </c>
      <c r="B154" s="121" t="s">
        <v>355</v>
      </c>
      <c r="C154" s="122">
        <v>314526500</v>
      </c>
      <c r="D154" s="122">
        <v>97440690.370000005</v>
      </c>
      <c r="E154" s="25">
        <f t="shared" si="2"/>
        <v>30.98012102954759</v>
      </c>
    </row>
    <row r="155" spans="1:5" ht="45.75">
      <c r="A155" s="120" t="s">
        <v>54</v>
      </c>
      <c r="B155" s="121" t="s">
        <v>356</v>
      </c>
      <c r="C155" s="122">
        <v>313245500</v>
      </c>
      <c r="D155" s="122">
        <v>97029349.370000005</v>
      </c>
      <c r="E155" s="25">
        <f t="shared" si="2"/>
        <v>30.975496653583214</v>
      </c>
    </row>
    <row r="156" spans="1:5" ht="57">
      <c r="A156" s="120" t="s">
        <v>55</v>
      </c>
      <c r="B156" s="121" t="s">
        <v>357</v>
      </c>
      <c r="C156" s="122">
        <v>313245500</v>
      </c>
      <c r="D156" s="122">
        <v>97029349.370000005</v>
      </c>
      <c r="E156" s="25">
        <f t="shared" si="2"/>
        <v>30.975496653583214</v>
      </c>
    </row>
    <row r="157" spans="1:5" ht="102">
      <c r="A157" s="120" t="s">
        <v>178</v>
      </c>
      <c r="B157" s="121" t="s">
        <v>358</v>
      </c>
      <c r="C157" s="122">
        <v>628100</v>
      </c>
      <c r="D157" s="122">
        <v>211350</v>
      </c>
      <c r="E157" s="25">
        <f t="shared" si="2"/>
        <v>33.649100461709921</v>
      </c>
    </row>
    <row r="158" spans="1:5" ht="113.25">
      <c r="A158" s="120" t="s">
        <v>179</v>
      </c>
      <c r="B158" s="121" t="s">
        <v>359</v>
      </c>
      <c r="C158" s="122">
        <v>628100</v>
      </c>
      <c r="D158" s="122">
        <v>211350</v>
      </c>
      <c r="E158" s="25">
        <f t="shared" si="2"/>
        <v>33.649100461709921</v>
      </c>
    </row>
    <row r="159" spans="1:5" ht="57">
      <c r="A159" s="120" t="s">
        <v>52</v>
      </c>
      <c r="B159" s="121" t="s">
        <v>360</v>
      </c>
      <c r="C159" s="122">
        <v>647700</v>
      </c>
      <c r="D159" s="122">
        <v>194791</v>
      </c>
      <c r="E159" s="25">
        <f t="shared" si="2"/>
        <v>30.074262775976536</v>
      </c>
    </row>
    <row r="160" spans="1:5" ht="68.25">
      <c r="A160" s="120" t="s">
        <v>53</v>
      </c>
      <c r="B160" s="121" t="s">
        <v>361</v>
      </c>
      <c r="C160" s="122">
        <v>647700</v>
      </c>
      <c r="D160" s="122">
        <v>194791</v>
      </c>
      <c r="E160" s="25">
        <f t="shared" si="2"/>
        <v>30.074262775976536</v>
      </c>
    </row>
    <row r="161" spans="1:5" ht="79.5">
      <c r="A161" s="120" t="s">
        <v>287</v>
      </c>
      <c r="B161" s="121" t="s">
        <v>362</v>
      </c>
      <c r="C161" s="122">
        <v>5200</v>
      </c>
      <c r="D161" s="122">
        <v>5200</v>
      </c>
      <c r="E161" s="25">
        <f t="shared" si="2"/>
        <v>100</v>
      </c>
    </row>
    <row r="162" spans="1:5" ht="90.75">
      <c r="A162" s="120" t="s">
        <v>288</v>
      </c>
      <c r="B162" s="121" t="s">
        <v>363</v>
      </c>
      <c r="C162" s="122">
        <v>5200</v>
      </c>
      <c r="D162" s="122">
        <v>5200</v>
      </c>
      <c r="E162" s="25">
        <f t="shared" si="2"/>
        <v>100</v>
      </c>
    </row>
    <row r="163" spans="1:5">
      <c r="A163" s="120" t="s">
        <v>56</v>
      </c>
      <c r="B163" s="121" t="s">
        <v>364</v>
      </c>
      <c r="C163" s="122">
        <v>23671949</v>
      </c>
      <c r="D163" s="122">
        <v>7184420</v>
      </c>
      <c r="E163" s="25">
        <f t="shared" si="2"/>
        <v>30.349930206422798</v>
      </c>
    </row>
    <row r="164" spans="1:5" ht="79.5">
      <c r="A164" s="120" t="s">
        <v>238</v>
      </c>
      <c r="B164" s="121" t="s">
        <v>365</v>
      </c>
      <c r="C164" s="122">
        <v>23319549</v>
      </c>
      <c r="D164" s="122">
        <v>7184420</v>
      </c>
      <c r="E164" s="25">
        <f t="shared" si="2"/>
        <v>30.808571812430852</v>
      </c>
    </row>
    <row r="165" spans="1:5" ht="90.75">
      <c r="A165" s="120" t="s">
        <v>239</v>
      </c>
      <c r="B165" s="121" t="s">
        <v>366</v>
      </c>
      <c r="C165" s="122">
        <v>23319549</v>
      </c>
      <c r="D165" s="122">
        <v>7184420</v>
      </c>
      <c r="E165" s="25">
        <f t="shared" si="2"/>
        <v>30.808571812430852</v>
      </c>
    </row>
    <row r="166" spans="1:5" ht="34.5">
      <c r="A166" s="120" t="s">
        <v>266</v>
      </c>
      <c r="B166" s="121" t="s">
        <v>367</v>
      </c>
      <c r="C166" s="122">
        <v>352400</v>
      </c>
      <c r="D166" s="122" t="s">
        <v>10</v>
      </c>
      <c r="E166" s="25"/>
    </row>
    <row r="167" spans="1:5" ht="45.75">
      <c r="A167" s="120" t="s">
        <v>267</v>
      </c>
      <c r="B167" s="121" t="s">
        <v>368</v>
      </c>
      <c r="C167" s="122">
        <v>352400</v>
      </c>
      <c r="D167" s="122" t="s">
        <v>10</v>
      </c>
      <c r="E167" s="25"/>
    </row>
    <row r="168" spans="1:5" ht="90.75">
      <c r="A168" s="120" t="s">
        <v>369</v>
      </c>
      <c r="B168" s="121" t="s">
        <v>289</v>
      </c>
      <c r="C168" s="122" t="s">
        <v>10</v>
      </c>
      <c r="D168" s="122">
        <v>1267272.44</v>
      </c>
      <c r="E168" s="25"/>
    </row>
    <row r="169" spans="1:5" ht="102">
      <c r="A169" s="123" t="s">
        <v>381</v>
      </c>
      <c r="B169" s="121" t="s">
        <v>370</v>
      </c>
      <c r="C169" s="122" t="s">
        <v>10</v>
      </c>
      <c r="D169" s="122">
        <v>1267272.44</v>
      </c>
      <c r="E169" s="25"/>
    </row>
    <row r="170" spans="1:5" ht="102">
      <c r="A170" s="123" t="s">
        <v>382</v>
      </c>
      <c r="B170" s="121" t="s">
        <v>371</v>
      </c>
      <c r="C170" s="122" t="s">
        <v>10</v>
      </c>
      <c r="D170" s="122">
        <v>1267272.44</v>
      </c>
      <c r="E170" s="25"/>
    </row>
    <row r="171" spans="1:5" ht="45.75">
      <c r="A171" s="120" t="s">
        <v>291</v>
      </c>
      <c r="B171" s="121" t="s">
        <v>372</v>
      </c>
      <c r="C171" s="122" t="s">
        <v>10</v>
      </c>
      <c r="D171" s="122">
        <v>1267272.44</v>
      </c>
      <c r="E171" s="25"/>
    </row>
    <row r="172" spans="1:5" ht="45.75">
      <c r="A172" s="120" t="s">
        <v>291</v>
      </c>
      <c r="B172" s="121" t="s">
        <v>373</v>
      </c>
      <c r="C172" s="122" t="s">
        <v>10</v>
      </c>
      <c r="D172" s="122">
        <v>64877.71</v>
      </c>
      <c r="E172" s="25"/>
    </row>
    <row r="173" spans="1:5" ht="45.75">
      <c r="A173" s="120" t="s">
        <v>291</v>
      </c>
      <c r="B173" s="121" t="s">
        <v>374</v>
      </c>
      <c r="C173" s="122" t="s">
        <v>10</v>
      </c>
      <c r="D173" s="122">
        <v>1202394.73</v>
      </c>
      <c r="E173" s="25"/>
    </row>
    <row r="174" spans="1:5" ht="57">
      <c r="A174" s="120" t="s">
        <v>57</v>
      </c>
      <c r="B174" s="121" t="s">
        <v>180</v>
      </c>
      <c r="C174" s="122" t="s">
        <v>10</v>
      </c>
      <c r="D174" s="122">
        <v>-1990333.68</v>
      </c>
      <c r="E174" s="25"/>
    </row>
    <row r="175" spans="1:5" ht="68.25">
      <c r="A175" s="120" t="s">
        <v>58</v>
      </c>
      <c r="B175" s="121" t="s">
        <v>376</v>
      </c>
      <c r="C175" s="122" t="s">
        <v>10</v>
      </c>
      <c r="D175" s="122">
        <v>-1990333.68</v>
      </c>
      <c r="E175" s="25"/>
    </row>
    <row r="176" spans="1:5" ht="68.25">
      <c r="A176" s="120" t="s">
        <v>377</v>
      </c>
      <c r="B176" s="121" t="s">
        <v>378</v>
      </c>
      <c r="C176" s="122" t="s">
        <v>10</v>
      </c>
      <c r="D176" s="122">
        <v>-4737.8500000000004</v>
      </c>
      <c r="E176" s="25"/>
    </row>
    <row r="177" spans="1:9" ht="68.25">
      <c r="A177" s="120" t="s">
        <v>245</v>
      </c>
      <c r="B177" s="121" t="s">
        <v>379</v>
      </c>
      <c r="C177" s="122" t="s">
        <v>10</v>
      </c>
      <c r="D177" s="122">
        <v>-1985595.83</v>
      </c>
      <c r="E177" s="25"/>
    </row>
    <row r="179" spans="1:9" ht="18">
      <c r="A179" s="5" t="s">
        <v>99</v>
      </c>
      <c r="B179" s="4"/>
      <c r="C179" s="4" t="s">
        <v>100</v>
      </c>
    </row>
    <row r="181" spans="1:9" ht="31.5">
      <c r="A181" s="124" t="s">
        <v>66</v>
      </c>
      <c r="B181" s="124" t="s">
        <v>406</v>
      </c>
      <c r="C181" s="124" t="s">
        <v>186</v>
      </c>
      <c r="D181" s="124" t="s">
        <v>384</v>
      </c>
      <c r="E181" s="124" t="s">
        <v>67</v>
      </c>
      <c r="F181" s="2" t="s">
        <v>61</v>
      </c>
      <c r="I181" t="s">
        <v>242</v>
      </c>
    </row>
    <row r="182" spans="1:9" ht="146.25">
      <c r="A182" s="125" t="s">
        <v>68</v>
      </c>
      <c r="B182" s="125" t="s">
        <v>407</v>
      </c>
      <c r="C182" s="126" t="s">
        <v>190</v>
      </c>
      <c r="D182" s="127">
        <v>284492.7</v>
      </c>
      <c r="E182" s="132">
        <v>77587.210000000006</v>
      </c>
      <c r="F182" s="18">
        <f>E182/D182*100</f>
        <v>27.272126841918968</v>
      </c>
    </row>
    <row r="183" spans="1:9" ht="67.5">
      <c r="A183" s="125" t="s">
        <v>68</v>
      </c>
      <c r="B183" s="125" t="s">
        <v>407</v>
      </c>
      <c r="C183" s="126" t="s">
        <v>188</v>
      </c>
      <c r="D183" s="127">
        <v>942028.80000000005</v>
      </c>
      <c r="E183" s="132">
        <v>275589.2</v>
      </c>
      <c r="F183" s="18">
        <f t="shared" ref="F183:F246" si="3">E183/D183*100</f>
        <v>29.254859299418445</v>
      </c>
    </row>
    <row r="184" spans="1:9" ht="146.25">
      <c r="A184" s="125" t="s">
        <v>68</v>
      </c>
      <c r="B184" s="125" t="s">
        <v>408</v>
      </c>
      <c r="C184" s="126" t="s">
        <v>190</v>
      </c>
      <c r="D184" s="127">
        <v>56897</v>
      </c>
      <c r="E184" s="132">
        <v>18477.330000000002</v>
      </c>
      <c r="F184" s="18">
        <f t="shared" si="3"/>
        <v>32.475051408685871</v>
      </c>
    </row>
    <row r="185" spans="1:9" ht="67.5">
      <c r="A185" s="125" t="s">
        <v>68</v>
      </c>
      <c r="B185" s="125" t="s">
        <v>408</v>
      </c>
      <c r="C185" s="126" t="s">
        <v>188</v>
      </c>
      <c r="D185" s="127">
        <v>188403</v>
      </c>
      <c r="E185" s="132">
        <v>61183.23</v>
      </c>
      <c r="F185" s="18">
        <f t="shared" si="3"/>
        <v>32.474658046846386</v>
      </c>
    </row>
    <row r="186" spans="1:9" ht="146.25">
      <c r="A186" s="125" t="s">
        <v>69</v>
      </c>
      <c r="B186" s="125" t="s">
        <v>409</v>
      </c>
      <c r="C186" s="126" t="s">
        <v>190</v>
      </c>
      <c r="D186" s="127">
        <v>295405.3</v>
      </c>
      <c r="E186" s="132">
        <v>86006.98</v>
      </c>
      <c r="F186" s="18">
        <f t="shared" si="3"/>
        <v>29.11490755243728</v>
      </c>
    </row>
    <row r="187" spans="1:9" ht="101.25">
      <c r="A187" s="125" t="s">
        <v>69</v>
      </c>
      <c r="B187" s="125" t="s">
        <v>409</v>
      </c>
      <c r="C187" s="126" t="s">
        <v>192</v>
      </c>
      <c r="D187" s="127">
        <v>20000</v>
      </c>
      <c r="E187" s="132">
        <v>4800</v>
      </c>
      <c r="F187" s="18">
        <f t="shared" si="3"/>
        <v>24</v>
      </c>
    </row>
    <row r="188" spans="1:9" ht="33.75">
      <c r="A188" s="125" t="s">
        <v>69</v>
      </c>
      <c r="B188" s="125" t="s">
        <v>409</v>
      </c>
      <c r="C188" s="126" t="s">
        <v>292</v>
      </c>
      <c r="D188" s="127">
        <v>500000</v>
      </c>
      <c r="E188" s="132">
        <v>110655.58</v>
      </c>
      <c r="F188" s="18">
        <f t="shared" si="3"/>
        <v>22.131116000000002</v>
      </c>
    </row>
    <row r="189" spans="1:9" ht="67.5">
      <c r="A189" s="125" t="s">
        <v>69</v>
      </c>
      <c r="B189" s="125" t="s">
        <v>409</v>
      </c>
      <c r="C189" s="126" t="s">
        <v>188</v>
      </c>
      <c r="D189" s="127">
        <v>978163.3</v>
      </c>
      <c r="E189" s="132">
        <v>303342.07</v>
      </c>
      <c r="F189" s="18">
        <f t="shared" si="3"/>
        <v>31.011393496362004</v>
      </c>
    </row>
    <row r="190" spans="1:9" ht="180">
      <c r="A190" s="125" t="s">
        <v>69</v>
      </c>
      <c r="B190" s="125" t="s">
        <v>410</v>
      </c>
      <c r="C190" s="126" t="s">
        <v>194</v>
      </c>
      <c r="D190" s="127">
        <v>39200</v>
      </c>
      <c r="E190" s="132">
        <v>0</v>
      </c>
      <c r="F190" s="18">
        <f t="shared" si="3"/>
        <v>0</v>
      </c>
    </row>
    <row r="191" spans="1:9" ht="146.25">
      <c r="A191" s="125" t="s">
        <v>69</v>
      </c>
      <c r="B191" s="125" t="s">
        <v>411</v>
      </c>
      <c r="C191" s="126" t="s">
        <v>190</v>
      </c>
      <c r="D191" s="127">
        <v>241804.9</v>
      </c>
      <c r="E191" s="132">
        <v>65540.72</v>
      </c>
      <c r="F191" s="18">
        <f t="shared" si="3"/>
        <v>27.104793988872849</v>
      </c>
    </row>
    <row r="192" spans="1:9" ht="67.5">
      <c r="A192" s="125" t="s">
        <v>69</v>
      </c>
      <c r="B192" s="125" t="s">
        <v>411</v>
      </c>
      <c r="C192" s="126" t="s">
        <v>188</v>
      </c>
      <c r="D192" s="127">
        <v>800678.40000000002</v>
      </c>
      <c r="E192" s="132">
        <v>265971.5</v>
      </c>
      <c r="F192" s="18">
        <f t="shared" si="3"/>
        <v>33.218268408389683</v>
      </c>
    </row>
    <row r="193" spans="1:6" ht="146.25">
      <c r="A193" s="125" t="s">
        <v>69</v>
      </c>
      <c r="B193" s="125" t="s">
        <v>412</v>
      </c>
      <c r="C193" s="126" t="s">
        <v>190</v>
      </c>
      <c r="D193" s="127">
        <v>3108</v>
      </c>
      <c r="E193" s="132">
        <v>2072</v>
      </c>
      <c r="F193" s="18">
        <f t="shared" si="3"/>
        <v>66.666666666666657</v>
      </c>
    </row>
    <row r="194" spans="1:6" ht="67.5">
      <c r="A194" s="125" t="s">
        <v>69</v>
      </c>
      <c r="B194" s="125" t="s">
        <v>412</v>
      </c>
      <c r="C194" s="126" t="s">
        <v>188</v>
      </c>
      <c r="D194" s="127">
        <v>10292</v>
      </c>
      <c r="E194" s="132">
        <v>4398</v>
      </c>
      <c r="F194" s="18">
        <f t="shared" si="3"/>
        <v>42.732219199378157</v>
      </c>
    </row>
    <row r="195" spans="1:6" ht="146.25">
      <c r="A195" s="125" t="s">
        <v>70</v>
      </c>
      <c r="B195" s="125" t="s">
        <v>413</v>
      </c>
      <c r="C195" s="126" t="s">
        <v>190</v>
      </c>
      <c r="D195" s="127">
        <v>3201226.5</v>
      </c>
      <c r="E195" s="132">
        <v>964193.94</v>
      </c>
      <c r="F195" s="18">
        <f t="shared" si="3"/>
        <v>30.119516379112817</v>
      </c>
    </row>
    <row r="196" spans="1:6" ht="101.25">
      <c r="A196" s="125" t="s">
        <v>70</v>
      </c>
      <c r="B196" s="125" t="s">
        <v>413</v>
      </c>
      <c r="C196" s="126" t="s">
        <v>192</v>
      </c>
      <c r="D196" s="127">
        <v>112000</v>
      </c>
      <c r="E196" s="132">
        <v>22703.8</v>
      </c>
      <c r="F196" s="18">
        <f t="shared" si="3"/>
        <v>20.271249999999998</v>
      </c>
    </row>
    <row r="197" spans="1:6" ht="101.25">
      <c r="A197" s="125" t="s">
        <v>70</v>
      </c>
      <c r="B197" s="125" t="s">
        <v>413</v>
      </c>
      <c r="C197" s="126" t="s">
        <v>282</v>
      </c>
      <c r="D197" s="127">
        <v>1000</v>
      </c>
      <c r="E197" s="132">
        <v>0</v>
      </c>
      <c r="F197" s="18">
        <f t="shared" si="3"/>
        <v>0</v>
      </c>
    </row>
    <row r="198" spans="1:6" ht="112.5">
      <c r="A198" s="125" t="s">
        <v>70</v>
      </c>
      <c r="B198" s="125" t="s">
        <v>413</v>
      </c>
      <c r="C198" s="126" t="s">
        <v>219</v>
      </c>
      <c r="D198" s="127">
        <v>6000</v>
      </c>
      <c r="E198" s="132">
        <v>0</v>
      </c>
      <c r="F198" s="18">
        <f t="shared" si="3"/>
        <v>0</v>
      </c>
    </row>
    <row r="199" spans="1:6" ht="33.75">
      <c r="A199" s="125" t="s">
        <v>70</v>
      </c>
      <c r="B199" s="125" t="s">
        <v>413</v>
      </c>
      <c r="C199" s="126" t="s">
        <v>292</v>
      </c>
      <c r="D199" s="127">
        <v>6474200</v>
      </c>
      <c r="E199" s="132">
        <v>1393788.68</v>
      </c>
      <c r="F199" s="18">
        <f t="shared" si="3"/>
        <v>21.528353773439189</v>
      </c>
    </row>
    <row r="200" spans="1:6" ht="22.5">
      <c r="A200" s="125" t="s">
        <v>70</v>
      </c>
      <c r="B200" s="125" t="s">
        <v>413</v>
      </c>
      <c r="C200" s="126" t="s">
        <v>207</v>
      </c>
      <c r="D200" s="127">
        <v>60000</v>
      </c>
      <c r="E200" s="132">
        <v>59453.5</v>
      </c>
      <c r="F200" s="18">
        <f t="shared" si="3"/>
        <v>99.089166666666657</v>
      </c>
    </row>
    <row r="201" spans="1:6" ht="67.5">
      <c r="A201" s="125" t="s">
        <v>70</v>
      </c>
      <c r="B201" s="125" t="s">
        <v>413</v>
      </c>
      <c r="C201" s="126" t="s">
        <v>188</v>
      </c>
      <c r="D201" s="127">
        <v>10600087.800000001</v>
      </c>
      <c r="E201" s="132">
        <v>3199523.08</v>
      </c>
      <c r="F201" s="18">
        <f t="shared" si="3"/>
        <v>30.18392998593842</v>
      </c>
    </row>
    <row r="202" spans="1:6" ht="146.25">
      <c r="A202" s="125" t="s">
        <v>70</v>
      </c>
      <c r="B202" s="125" t="s">
        <v>414</v>
      </c>
      <c r="C202" s="126" t="s">
        <v>190</v>
      </c>
      <c r="D202" s="127">
        <v>37854</v>
      </c>
      <c r="E202" s="132">
        <v>25236</v>
      </c>
      <c r="F202" s="18">
        <f t="shared" si="3"/>
        <v>66.666666666666657</v>
      </c>
    </row>
    <row r="203" spans="1:6" ht="67.5">
      <c r="A203" s="125" t="s">
        <v>70</v>
      </c>
      <c r="B203" s="125" t="s">
        <v>414</v>
      </c>
      <c r="C203" s="126" t="s">
        <v>188</v>
      </c>
      <c r="D203" s="127">
        <v>125346</v>
      </c>
      <c r="E203" s="132">
        <v>83564</v>
      </c>
      <c r="F203" s="18">
        <f t="shared" si="3"/>
        <v>66.666666666666657</v>
      </c>
    </row>
    <row r="204" spans="1:6" ht="146.25">
      <c r="A204" s="125" t="s">
        <v>70</v>
      </c>
      <c r="B204" s="125" t="s">
        <v>408</v>
      </c>
      <c r="C204" s="126" t="s">
        <v>190</v>
      </c>
      <c r="D204" s="127">
        <v>154433</v>
      </c>
      <c r="E204" s="132">
        <v>0</v>
      </c>
      <c r="F204" s="18">
        <f t="shared" si="3"/>
        <v>0</v>
      </c>
    </row>
    <row r="205" spans="1:6" ht="67.5">
      <c r="A205" s="125" t="s">
        <v>70</v>
      </c>
      <c r="B205" s="125" t="s">
        <v>408</v>
      </c>
      <c r="C205" s="126" t="s">
        <v>188</v>
      </c>
      <c r="D205" s="127">
        <v>511367</v>
      </c>
      <c r="E205" s="132">
        <v>0</v>
      </c>
      <c r="F205" s="18">
        <f t="shared" si="3"/>
        <v>0</v>
      </c>
    </row>
    <row r="206" spans="1:6" ht="146.25">
      <c r="A206" s="125" t="s">
        <v>70</v>
      </c>
      <c r="B206" s="125" t="s">
        <v>415</v>
      </c>
      <c r="C206" s="126" t="s">
        <v>190</v>
      </c>
      <c r="D206" s="127">
        <v>120236</v>
      </c>
      <c r="E206" s="132">
        <v>36728.33</v>
      </c>
      <c r="F206" s="18">
        <f t="shared" si="3"/>
        <v>30.54686616321235</v>
      </c>
    </row>
    <row r="207" spans="1:6" ht="101.25">
      <c r="A207" s="125" t="s">
        <v>70</v>
      </c>
      <c r="B207" s="125" t="s">
        <v>415</v>
      </c>
      <c r="C207" s="126" t="s">
        <v>192</v>
      </c>
      <c r="D207" s="127">
        <v>2000</v>
      </c>
      <c r="E207" s="132">
        <v>0</v>
      </c>
      <c r="F207" s="18">
        <f t="shared" si="3"/>
        <v>0</v>
      </c>
    </row>
    <row r="208" spans="1:6" ht="33.75">
      <c r="A208" s="125" t="s">
        <v>70</v>
      </c>
      <c r="B208" s="125" t="s">
        <v>415</v>
      </c>
      <c r="C208" s="126" t="s">
        <v>292</v>
      </c>
      <c r="D208" s="127">
        <v>54830</v>
      </c>
      <c r="E208" s="132">
        <v>0</v>
      </c>
      <c r="F208" s="18">
        <f t="shared" si="3"/>
        <v>0</v>
      </c>
    </row>
    <row r="209" spans="1:6" ht="67.5">
      <c r="A209" s="125" t="s">
        <v>70</v>
      </c>
      <c r="B209" s="125" t="s">
        <v>415</v>
      </c>
      <c r="C209" s="126" t="s">
        <v>188</v>
      </c>
      <c r="D209" s="127">
        <v>398134</v>
      </c>
      <c r="E209" s="132">
        <v>121616.99</v>
      </c>
      <c r="F209" s="18">
        <f t="shared" si="3"/>
        <v>30.546748079792231</v>
      </c>
    </row>
    <row r="210" spans="1:6" ht="33.75">
      <c r="A210" s="125" t="s">
        <v>293</v>
      </c>
      <c r="B210" s="125" t="s">
        <v>416</v>
      </c>
      <c r="C210" s="126" t="s">
        <v>292</v>
      </c>
      <c r="D210" s="127">
        <v>5200</v>
      </c>
      <c r="E210" s="132">
        <v>0</v>
      </c>
      <c r="F210" s="18">
        <f t="shared" si="3"/>
        <v>0</v>
      </c>
    </row>
    <row r="211" spans="1:6" ht="146.25">
      <c r="A211" s="125" t="s">
        <v>71</v>
      </c>
      <c r="B211" s="125" t="s">
        <v>417</v>
      </c>
      <c r="C211" s="126" t="s">
        <v>190</v>
      </c>
      <c r="D211" s="127">
        <v>1583200</v>
      </c>
      <c r="E211" s="132">
        <v>351064.7</v>
      </c>
      <c r="F211" s="18">
        <f t="shared" si="3"/>
        <v>22.174374684183931</v>
      </c>
    </row>
    <row r="212" spans="1:6" ht="101.25">
      <c r="A212" s="125" t="s">
        <v>71</v>
      </c>
      <c r="B212" s="125" t="s">
        <v>417</v>
      </c>
      <c r="C212" s="126" t="s">
        <v>192</v>
      </c>
      <c r="D212" s="127">
        <v>8000</v>
      </c>
      <c r="E212" s="132">
        <v>0</v>
      </c>
      <c r="F212" s="18">
        <f t="shared" si="3"/>
        <v>0</v>
      </c>
    </row>
    <row r="213" spans="1:6" ht="112.5">
      <c r="A213" s="125" t="s">
        <v>71</v>
      </c>
      <c r="B213" s="125" t="s">
        <v>417</v>
      </c>
      <c r="C213" s="126" t="s">
        <v>219</v>
      </c>
      <c r="D213" s="127">
        <v>1800</v>
      </c>
      <c r="E213" s="132">
        <v>0</v>
      </c>
      <c r="F213" s="18">
        <f t="shared" si="3"/>
        <v>0</v>
      </c>
    </row>
    <row r="214" spans="1:6" ht="33.75">
      <c r="A214" s="125" t="s">
        <v>71</v>
      </c>
      <c r="B214" s="125" t="s">
        <v>417</v>
      </c>
      <c r="C214" s="126" t="s">
        <v>292</v>
      </c>
      <c r="D214" s="127">
        <v>709800</v>
      </c>
      <c r="E214" s="132">
        <v>158752.41</v>
      </c>
      <c r="F214" s="18">
        <f t="shared" si="3"/>
        <v>22.365794590025359</v>
      </c>
    </row>
    <row r="215" spans="1:6" ht="67.5">
      <c r="A215" s="125" t="s">
        <v>71</v>
      </c>
      <c r="B215" s="125" t="s">
        <v>417</v>
      </c>
      <c r="C215" s="126" t="s">
        <v>188</v>
      </c>
      <c r="D215" s="127">
        <v>5242200</v>
      </c>
      <c r="E215" s="132">
        <v>1546392.7</v>
      </c>
      <c r="F215" s="18">
        <f t="shared" si="3"/>
        <v>29.498926023425277</v>
      </c>
    </row>
    <row r="216" spans="1:6" ht="146.25">
      <c r="A216" s="125" t="s">
        <v>71</v>
      </c>
      <c r="B216" s="125" t="s">
        <v>409</v>
      </c>
      <c r="C216" s="126" t="s">
        <v>190</v>
      </c>
      <c r="D216" s="127">
        <v>132934.45000000001</v>
      </c>
      <c r="E216" s="132">
        <v>44993.52</v>
      </c>
      <c r="F216" s="18">
        <f t="shared" si="3"/>
        <v>33.846395723606634</v>
      </c>
    </row>
    <row r="217" spans="1:6" ht="101.25">
      <c r="A217" s="125" t="s">
        <v>71</v>
      </c>
      <c r="B217" s="125" t="s">
        <v>409</v>
      </c>
      <c r="C217" s="126" t="s">
        <v>192</v>
      </c>
      <c r="D217" s="127">
        <v>1000</v>
      </c>
      <c r="E217" s="132">
        <v>0</v>
      </c>
      <c r="F217" s="18">
        <f t="shared" si="3"/>
        <v>0</v>
      </c>
    </row>
    <row r="218" spans="1:6" ht="67.5">
      <c r="A218" s="125" t="s">
        <v>71</v>
      </c>
      <c r="B218" s="125" t="s">
        <v>409</v>
      </c>
      <c r="C218" s="126" t="s">
        <v>188</v>
      </c>
      <c r="D218" s="127">
        <v>440180.3</v>
      </c>
      <c r="E218" s="132">
        <v>149487.5</v>
      </c>
      <c r="F218" s="18">
        <f t="shared" si="3"/>
        <v>33.960515725033588</v>
      </c>
    </row>
    <row r="219" spans="1:6" ht="33.75">
      <c r="A219" s="125" t="s">
        <v>71</v>
      </c>
      <c r="B219" s="125" t="s">
        <v>418</v>
      </c>
      <c r="C219" s="126" t="s">
        <v>292</v>
      </c>
      <c r="D219" s="127">
        <v>1600</v>
      </c>
      <c r="E219" s="132">
        <v>0</v>
      </c>
      <c r="F219" s="18">
        <f t="shared" si="3"/>
        <v>0</v>
      </c>
    </row>
    <row r="220" spans="1:6" ht="146.25">
      <c r="A220" s="125" t="s">
        <v>71</v>
      </c>
      <c r="B220" s="125" t="s">
        <v>419</v>
      </c>
      <c r="C220" s="126" t="s">
        <v>190</v>
      </c>
      <c r="D220" s="127">
        <v>11852</v>
      </c>
      <c r="E220" s="132">
        <v>3753.66</v>
      </c>
      <c r="F220" s="18">
        <f t="shared" si="3"/>
        <v>31.671110361120487</v>
      </c>
    </row>
    <row r="221" spans="1:6" ht="67.5">
      <c r="A221" s="125" t="s">
        <v>71</v>
      </c>
      <c r="B221" s="125" t="s">
        <v>419</v>
      </c>
      <c r="C221" s="126" t="s">
        <v>188</v>
      </c>
      <c r="D221" s="127">
        <v>39248</v>
      </c>
      <c r="E221" s="132">
        <v>16749.919999999998</v>
      </c>
      <c r="F221" s="18">
        <f t="shared" si="3"/>
        <v>42.67713004484304</v>
      </c>
    </row>
    <row r="222" spans="1:6" ht="22.5">
      <c r="A222" s="125" t="s">
        <v>72</v>
      </c>
      <c r="B222" s="125" t="s">
        <v>420</v>
      </c>
      <c r="C222" s="126" t="s">
        <v>199</v>
      </c>
      <c r="D222" s="127">
        <v>300000</v>
      </c>
      <c r="E222" s="132">
        <v>0</v>
      </c>
      <c r="F222" s="18">
        <f t="shared" si="3"/>
        <v>0</v>
      </c>
    </row>
    <row r="223" spans="1:6" ht="112.5">
      <c r="A223" s="125" t="s">
        <v>73</v>
      </c>
      <c r="B223" s="125" t="s">
        <v>421</v>
      </c>
      <c r="C223" s="126" t="s">
        <v>262</v>
      </c>
      <c r="D223" s="127">
        <v>716000</v>
      </c>
      <c r="E223" s="132">
        <v>198752.07</v>
      </c>
      <c r="F223" s="18">
        <f t="shared" si="3"/>
        <v>27.758668994413409</v>
      </c>
    </row>
    <row r="224" spans="1:6" ht="101.25">
      <c r="A224" s="125" t="s">
        <v>73</v>
      </c>
      <c r="B224" s="125" t="s">
        <v>421</v>
      </c>
      <c r="C224" s="126" t="s">
        <v>211</v>
      </c>
      <c r="D224" s="127">
        <v>382000</v>
      </c>
      <c r="E224" s="132">
        <v>0</v>
      </c>
      <c r="F224" s="18">
        <f t="shared" si="3"/>
        <v>0</v>
      </c>
    </row>
    <row r="225" spans="1:6" ht="67.5">
      <c r="A225" s="125" t="s">
        <v>73</v>
      </c>
      <c r="B225" s="125" t="s">
        <v>421</v>
      </c>
      <c r="C225" s="126" t="s">
        <v>261</v>
      </c>
      <c r="D225" s="127">
        <v>14000</v>
      </c>
      <c r="E225" s="132">
        <v>800</v>
      </c>
      <c r="F225" s="18">
        <f t="shared" si="3"/>
        <v>5.7142857142857144</v>
      </c>
    </row>
    <row r="226" spans="1:6" ht="112.5">
      <c r="A226" s="125" t="s">
        <v>73</v>
      </c>
      <c r="B226" s="125" t="s">
        <v>421</v>
      </c>
      <c r="C226" s="126" t="s">
        <v>219</v>
      </c>
      <c r="D226" s="127">
        <v>900</v>
      </c>
      <c r="E226" s="132">
        <v>0</v>
      </c>
      <c r="F226" s="18">
        <f t="shared" si="3"/>
        <v>0</v>
      </c>
    </row>
    <row r="227" spans="1:6" ht="33.75">
      <c r="A227" s="125" t="s">
        <v>73</v>
      </c>
      <c r="B227" s="125" t="s">
        <v>421</v>
      </c>
      <c r="C227" s="126" t="s">
        <v>292</v>
      </c>
      <c r="D227" s="127">
        <v>899500</v>
      </c>
      <c r="E227" s="132">
        <v>231007.64</v>
      </c>
      <c r="F227" s="18">
        <f t="shared" si="3"/>
        <v>25.681783212896054</v>
      </c>
    </row>
    <row r="228" spans="1:6" ht="22.5">
      <c r="A228" s="125" t="s">
        <v>73</v>
      </c>
      <c r="B228" s="125" t="s">
        <v>421</v>
      </c>
      <c r="C228" s="126" t="s">
        <v>207</v>
      </c>
      <c r="D228" s="127">
        <v>1000</v>
      </c>
      <c r="E228" s="132">
        <v>95.97</v>
      </c>
      <c r="F228" s="18">
        <f t="shared" si="3"/>
        <v>9.5969999999999995</v>
      </c>
    </row>
    <row r="229" spans="1:6" ht="22.5">
      <c r="A229" s="125" t="s">
        <v>73</v>
      </c>
      <c r="B229" s="125" t="s">
        <v>421</v>
      </c>
      <c r="C229" s="126" t="s">
        <v>197</v>
      </c>
      <c r="D229" s="127">
        <v>1000</v>
      </c>
      <c r="E229" s="132">
        <v>0</v>
      </c>
      <c r="F229" s="18">
        <f t="shared" si="3"/>
        <v>0</v>
      </c>
    </row>
    <row r="230" spans="1:6" ht="33.75">
      <c r="A230" s="125" t="s">
        <v>73</v>
      </c>
      <c r="B230" s="125" t="s">
        <v>421</v>
      </c>
      <c r="C230" s="126" t="s">
        <v>260</v>
      </c>
      <c r="D230" s="127">
        <v>2370700</v>
      </c>
      <c r="E230" s="132">
        <v>810613.05</v>
      </c>
      <c r="F230" s="18">
        <f t="shared" si="3"/>
        <v>34.19298308516472</v>
      </c>
    </row>
    <row r="231" spans="1:6" ht="33.75">
      <c r="A231" s="125" t="s">
        <v>73</v>
      </c>
      <c r="B231" s="125" t="s">
        <v>422</v>
      </c>
      <c r="C231" s="126" t="s">
        <v>292</v>
      </c>
      <c r="D231" s="127">
        <v>480</v>
      </c>
      <c r="E231" s="132">
        <v>0</v>
      </c>
      <c r="F231" s="18">
        <f t="shared" si="3"/>
        <v>0</v>
      </c>
    </row>
    <row r="232" spans="1:6" ht="146.25">
      <c r="A232" s="125" t="s">
        <v>73</v>
      </c>
      <c r="B232" s="125" t="s">
        <v>423</v>
      </c>
      <c r="C232" s="126" t="s">
        <v>190</v>
      </c>
      <c r="D232" s="127">
        <v>3621</v>
      </c>
      <c r="E232" s="132">
        <v>0</v>
      </c>
      <c r="F232" s="18">
        <f t="shared" si="3"/>
        <v>0</v>
      </c>
    </row>
    <row r="233" spans="1:6" ht="33.75">
      <c r="A233" s="125" t="s">
        <v>73</v>
      </c>
      <c r="B233" s="125" t="s">
        <v>423</v>
      </c>
      <c r="C233" s="126" t="s">
        <v>292</v>
      </c>
      <c r="D233" s="127">
        <v>990</v>
      </c>
      <c r="E233" s="132">
        <v>0</v>
      </c>
      <c r="F233" s="18">
        <f t="shared" si="3"/>
        <v>0</v>
      </c>
    </row>
    <row r="234" spans="1:6" ht="67.5">
      <c r="A234" s="125" t="s">
        <v>73</v>
      </c>
      <c r="B234" s="125" t="s">
        <v>423</v>
      </c>
      <c r="C234" s="126" t="s">
        <v>188</v>
      </c>
      <c r="D234" s="127">
        <v>11989</v>
      </c>
      <c r="E234" s="132">
        <v>0</v>
      </c>
      <c r="F234" s="18">
        <f t="shared" si="3"/>
        <v>0</v>
      </c>
    </row>
    <row r="235" spans="1:6" ht="146.25">
      <c r="A235" s="125" t="s">
        <v>73</v>
      </c>
      <c r="B235" s="125" t="s">
        <v>424</v>
      </c>
      <c r="C235" s="126" t="s">
        <v>190</v>
      </c>
      <c r="D235" s="127">
        <v>10562</v>
      </c>
      <c r="E235" s="132">
        <v>3107</v>
      </c>
      <c r="F235" s="18">
        <f t="shared" si="3"/>
        <v>29.416777125544403</v>
      </c>
    </row>
    <row r="236" spans="1:6" ht="33.75">
      <c r="A236" s="125" t="s">
        <v>73</v>
      </c>
      <c r="B236" s="125" t="s">
        <v>424</v>
      </c>
      <c r="C236" s="126" t="s">
        <v>292</v>
      </c>
      <c r="D236" s="127">
        <v>11063</v>
      </c>
      <c r="E236" s="132">
        <v>0</v>
      </c>
      <c r="F236" s="18">
        <f t="shared" si="3"/>
        <v>0</v>
      </c>
    </row>
    <row r="237" spans="1:6" ht="67.5">
      <c r="A237" s="125" t="s">
        <v>73</v>
      </c>
      <c r="B237" s="125" t="s">
        <v>424</v>
      </c>
      <c r="C237" s="126" t="s">
        <v>188</v>
      </c>
      <c r="D237" s="127">
        <v>34975</v>
      </c>
      <c r="E237" s="132">
        <v>10220</v>
      </c>
      <c r="F237" s="18">
        <f t="shared" si="3"/>
        <v>29.220872051465328</v>
      </c>
    </row>
    <row r="238" spans="1:6" ht="146.25">
      <c r="A238" s="125" t="s">
        <v>73</v>
      </c>
      <c r="B238" s="125" t="s">
        <v>425</v>
      </c>
      <c r="C238" s="126" t="s">
        <v>190</v>
      </c>
      <c r="D238" s="127">
        <v>562400</v>
      </c>
      <c r="E238" s="132">
        <v>202428.01</v>
      </c>
      <c r="F238" s="18">
        <f t="shared" si="3"/>
        <v>35.993600640113797</v>
      </c>
    </row>
    <row r="239" spans="1:6" ht="101.25">
      <c r="A239" s="125" t="s">
        <v>73</v>
      </c>
      <c r="B239" s="125" t="s">
        <v>425</v>
      </c>
      <c r="C239" s="126" t="s">
        <v>192</v>
      </c>
      <c r="D239" s="127">
        <v>8000</v>
      </c>
      <c r="E239" s="132">
        <v>729</v>
      </c>
      <c r="F239" s="18">
        <f t="shared" si="3"/>
        <v>9.1124999999999989</v>
      </c>
    </row>
    <row r="240" spans="1:6" ht="112.5">
      <c r="A240" s="125" t="s">
        <v>73</v>
      </c>
      <c r="B240" s="125" t="s">
        <v>425</v>
      </c>
      <c r="C240" s="126" t="s">
        <v>219</v>
      </c>
      <c r="D240" s="127">
        <v>300</v>
      </c>
      <c r="E240" s="132">
        <v>0</v>
      </c>
      <c r="F240" s="18">
        <f t="shared" si="3"/>
        <v>0</v>
      </c>
    </row>
    <row r="241" spans="1:6" ht="33.75">
      <c r="A241" s="125" t="s">
        <v>73</v>
      </c>
      <c r="B241" s="125" t="s">
        <v>425</v>
      </c>
      <c r="C241" s="126" t="s">
        <v>292</v>
      </c>
      <c r="D241" s="127">
        <v>312600</v>
      </c>
      <c r="E241" s="132">
        <v>134791.92000000001</v>
      </c>
      <c r="F241" s="18">
        <f t="shared" si="3"/>
        <v>43.119616122840689</v>
      </c>
    </row>
    <row r="242" spans="1:6" ht="22.5">
      <c r="A242" s="125" t="s">
        <v>73</v>
      </c>
      <c r="B242" s="125" t="s">
        <v>425</v>
      </c>
      <c r="C242" s="126" t="s">
        <v>207</v>
      </c>
      <c r="D242" s="127">
        <v>2000</v>
      </c>
      <c r="E242" s="132">
        <v>0.71</v>
      </c>
      <c r="F242" s="18">
        <f t="shared" si="3"/>
        <v>3.5499999999999997E-2</v>
      </c>
    </row>
    <row r="243" spans="1:6" ht="22.5">
      <c r="A243" s="125" t="s">
        <v>73</v>
      </c>
      <c r="B243" s="125" t="s">
        <v>425</v>
      </c>
      <c r="C243" s="126" t="s">
        <v>197</v>
      </c>
      <c r="D243" s="127">
        <v>291600</v>
      </c>
      <c r="E243" s="132">
        <v>64355</v>
      </c>
      <c r="F243" s="18">
        <f t="shared" si="3"/>
        <v>22.069615912208505</v>
      </c>
    </row>
    <row r="244" spans="1:6" ht="67.5">
      <c r="A244" s="125" t="s">
        <v>73</v>
      </c>
      <c r="B244" s="125" t="s">
        <v>425</v>
      </c>
      <c r="C244" s="126" t="s">
        <v>188</v>
      </c>
      <c r="D244" s="127">
        <v>1862200</v>
      </c>
      <c r="E244" s="132">
        <v>623212.04</v>
      </c>
      <c r="F244" s="18">
        <f t="shared" si="3"/>
        <v>33.46643969498443</v>
      </c>
    </row>
    <row r="245" spans="1:6" ht="33.75">
      <c r="A245" s="125" t="s">
        <v>73</v>
      </c>
      <c r="B245" s="125" t="s">
        <v>426</v>
      </c>
      <c r="C245" s="126" t="s">
        <v>292</v>
      </c>
      <c r="D245" s="127">
        <v>496000</v>
      </c>
      <c r="E245" s="132">
        <v>171682.26</v>
      </c>
      <c r="F245" s="18">
        <f t="shared" si="3"/>
        <v>34.613358870967744</v>
      </c>
    </row>
    <row r="246" spans="1:6" ht="33.75">
      <c r="A246" s="125" t="s">
        <v>73</v>
      </c>
      <c r="B246" s="125" t="s">
        <v>427</v>
      </c>
      <c r="C246" s="126" t="s">
        <v>292</v>
      </c>
      <c r="D246" s="127">
        <v>172000</v>
      </c>
      <c r="E246" s="132">
        <v>19883.18</v>
      </c>
      <c r="F246" s="18">
        <f t="shared" si="3"/>
        <v>11.559988372093024</v>
      </c>
    </row>
    <row r="247" spans="1:6">
      <c r="A247" s="125" t="s">
        <v>73</v>
      </c>
      <c r="B247" s="125" t="s">
        <v>428</v>
      </c>
      <c r="C247" s="126" t="s">
        <v>204</v>
      </c>
      <c r="D247" s="127">
        <v>51700</v>
      </c>
      <c r="E247" s="132">
        <v>4188</v>
      </c>
      <c r="F247" s="18">
        <f t="shared" ref="F247:F310" si="4">E247/D247*100</f>
        <v>8.1005802707930368</v>
      </c>
    </row>
    <row r="248" spans="1:6">
      <c r="A248" s="125" t="s">
        <v>74</v>
      </c>
      <c r="B248" s="125" t="s">
        <v>429</v>
      </c>
      <c r="C248" s="126" t="s">
        <v>204</v>
      </c>
      <c r="D248" s="127">
        <v>647700</v>
      </c>
      <c r="E248" s="132">
        <v>194791</v>
      </c>
      <c r="F248" s="18">
        <f t="shared" si="4"/>
        <v>30.074262775976536</v>
      </c>
    </row>
    <row r="249" spans="1:6" ht="112.5">
      <c r="A249" s="125" t="s">
        <v>75</v>
      </c>
      <c r="B249" s="125" t="s">
        <v>430</v>
      </c>
      <c r="C249" s="126" t="s">
        <v>262</v>
      </c>
      <c r="D249" s="127">
        <v>633690</v>
      </c>
      <c r="E249" s="132">
        <v>205490.65</v>
      </c>
      <c r="F249" s="18">
        <f t="shared" si="4"/>
        <v>32.427630229291928</v>
      </c>
    </row>
    <row r="250" spans="1:6" ht="33.75">
      <c r="A250" s="125" t="s">
        <v>75</v>
      </c>
      <c r="B250" s="125" t="s">
        <v>430</v>
      </c>
      <c r="C250" s="126" t="s">
        <v>292</v>
      </c>
      <c r="D250" s="127">
        <v>200000</v>
      </c>
      <c r="E250" s="132">
        <v>57779.81</v>
      </c>
      <c r="F250" s="18">
        <f t="shared" si="4"/>
        <v>28.889904999999999</v>
      </c>
    </row>
    <row r="251" spans="1:6" ht="33.75">
      <c r="A251" s="125" t="s">
        <v>75</v>
      </c>
      <c r="B251" s="125" t="s">
        <v>430</v>
      </c>
      <c r="C251" s="126" t="s">
        <v>260</v>
      </c>
      <c r="D251" s="127">
        <v>2098310</v>
      </c>
      <c r="E251" s="132">
        <v>695012.64</v>
      </c>
      <c r="F251" s="18">
        <f t="shared" si="4"/>
        <v>33.122495722748305</v>
      </c>
    </row>
    <row r="252" spans="1:6" ht="112.5">
      <c r="A252" s="125" t="s">
        <v>75</v>
      </c>
      <c r="B252" s="125" t="s">
        <v>431</v>
      </c>
      <c r="C252" s="126" t="s">
        <v>262</v>
      </c>
      <c r="D252" s="127">
        <v>91690</v>
      </c>
      <c r="E252" s="132">
        <v>51009.4</v>
      </c>
      <c r="F252" s="18">
        <f t="shared" si="4"/>
        <v>55.632457192714583</v>
      </c>
    </row>
    <row r="253" spans="1:6" ht="33.75">
      <c r="A253" s="125" t="s">
        <v>75</v>
      </c>
      <c r="B253" s="125" t="s">
        <v>431</v>
      </c>
      <c r="C253" s="126" t="s">
        <v>260</v>
      </c>
      <c r="D253" s="127">
        <v>303610</v>
      </c>
      <c r="E253" s="132">
        <v>166798</v>
      </c>
      <c r="F253" s="18">
        <f t="shared" si="4"/>
        <v>54.938243140871514</v>
      </c>
    </row>
    <row r="254" spans="1:6" ht="33.75">
      <c r="A254" s="125" t="s">
        <v>75</v>
      </c>
      <c r="B254" s="125" t="s">
        <v>432</v>
      </c>
      <c r="C254" s="126" t="s">
        <v>292</v>
      </c>
      <c r="D254" s="127">
        <v>126000</v>
      </c>
      <c r="E254" s="132">
        <v>0</v>
      </c>
      <c r="F254" s="18">
        <f t="shared" si="4"/>
        <v>0</v>
      </c>
    </row>
    <row r="255" spans="1:6" ht="33.75">
      <c r="A255" s="125" t="s">
        <v>75</v>
      </c>
      <c r="B255" s="125" t="s">
        <v>433</v>
      </c>
      <c r="C255" s="126" t="s">
        <v>292</v>
      </c>
      <c r="D255" s="127">
        <v>1500</v>
      </c>
      <c r="E255" s="132">
        <v>0</v>
      </c>
      <c r="F255" s="18">
        <f t="shared" si="4"/>
        <v>0</v>
      </c>
    </row>
    <row r="256" spans="1:6" ht="33.75">
      <c r="A256" s="125" t="s">
        <v>75</v>
      </c>
      <c r="B256" s="125" t="s">
        <v>434</v>
      </c>
      <c r="C256" s="126" t="s">
        <v>292</v>
      </c>
      <c r="D256" s="127">
        <v>1500</v>
      </c>
      <c r="E256" s="132">
        <v>0</v>
      </c>
      <c r="F256" s="18">
        <f t="shared" si="4"/>
        <v>0</v>
      </c>
    </row>
    <row r="257" spans="1:6" ht="33.75">
      <c r="A257" s="125" t="s">
        <v>240</v>
      </c>
      <c r="B257" s="125" t="s">
        <v>435</v>
      </c>
      <c r="C257" s="126" t="s">
        <v>56</v>
      </c>
      <c r="D257" s="127">
        <v>457215</v>
      </c>
      <c r="E257" s="132">
        <v>457215</v>
      </c>
      <c r="F257" s="18">
        <f t="shared" si="4"/>
        <v>100</v>
      </c>
    </row>
    <row r="258" spans="1:6" ht="33.75">
      <c r="A258" s="125" t="s">
        <v>263</v>
      </c>
      <c r="B258" s="125" t="s">
        <v>436</v>
      </c>
      <c r="C258" s="126" t="s">
        <v>292</v>
      </c>
      <c r="D258" s="127">
        <v>10000</v>
      </c>
      <c r="E258" s="132">
        <v>0</v>
      </c>
      <c r="F258" s="18">
        <f t="shared" si="4"/>
        <v>0</v>
      </c>
    </row>
    <row r="259" spans="1:6" ht="33.75">
      <c r="A259" s="125" t="s">
        <v>76</v>
      </c>
      <c r="B259" s="125" t="s">
        <v>437</v>
      </c>
      <c r="C259" s="126" t="s">
        <v>292</v>
      </c>
      <c r="D259" s="127">
        <v>20000</v>
      </c>
      <c r="E259" s="132">
        <v>0</v>
      </c>
      <c r="F259" s="18">
        <f t="shared" si="4"/>
        <v>0</v>
      </c>
    </row>
    <row r="260" spans="1:6" ht="33.75">
      <c r="A260" s="125" t="s">
        <v>76</v>
      </c>
      <c r="B260" s="125" t="s">
        <v>438</v>
      </c>
      <c r="C260" s="126" t="s">
        <v>292</v>
      </c>
      <c r="D260" s="127">
        <v>5000</v>
      </c>
      <c r="E260" s="132">
        <v>0</v>
      </c>
      <c r="F260" s="18">
        <f t="shared" si="4"/>
        <v>0</v>
      </c>
    </row>
    <row r="261" spans="1:6" ht="33.75">
      <c r="A261" s="125" t="s">
        <v>76</v>
      </c>
      <c r="B261" s="125" t="s">
        <v>439</v>
      </c>
      <c r="C261" s="126" t="s">
        <v>292</v>
      </c>
      <c r="D261" s="127">
        <v>100000</v>
      </c>
      <c r="E261" s="132">
        <v>0</v>
      </c>
      <c r="F261" s="18">
        <f t="shared" si="4"/>
        <v>0</v>
      </c>
    </row>
    <row r="262" spans="1:6" ht="157.5">
      <c r="A262" s="125" t="s">
        <v>76</v>
      </c>
      <c r="B262" s="125" t="s">
        <v>440</v>
      </c>
      <c r="C262" s="126" t="s">
        <v>295</v>
      </c>
      <c r="D262" s="127">
        <v>16600</v>
      </c>
      <c r="E262" s="132">
        <v>6696.84</v>
      </c>
      <c r="F262" s="18">
        <f t="shared" si="4"/>
        <v>40.342409638554216</v>
      </c>
    </row>
    <row r="263" spans="1:6" ht="146.25">
      <c r="A263" s="125" t="s">
        <v>76</v>
      </c>
      <c r="B263" s="125" t="s">
        <v>441</v>
      </c>
      <c r="C263" s="126" t="s">
        <v>190</v>
      </c>
      <c r="D263" s="127">
        <v>717238</v>
      </c>
      <c r="E263" s="132">
        <v>242176.66</v>
      </c>
      <c r="F263" s="18">
        <f t="shared" si="4"/>
        <v>33.765174182070666</v>
      </c>
    </row>
    <row r="264" spans="1:6" ht="101.25">
      <c r="A264" s="125" t="s">
        <v>76</v>
      </c>
      <c r="B264" s="125" t="s">
        <v>441</v>
      </c>
      <c r="C264" s="126" t="s">
        <v>192</v>
      </c>
      <c r="D264" s="127">
        <v>30000</v>
      </c>
      <c r="E264" s="132">
        <v>4400</v>
      </c>
      <c r="F264" s="18">
        <f t="shared" si="4"/>
        <v>14.666666666666666</v>
      </c>
    </row>
    <row r="265" spans="1:6" ht="33.75">
      <c r="A265" s="125" t="s">
        <v>76</v>
      </c>
      <c r="B265" s="125" t="s">
        <v>441</v>
      </c>
      <c r="C265" s="126" t="s">
        <v>292</v>
      </c>
      <c r="D265" s="127">
        <v>452600</v>
      </c>
      <c r="E265" s="132">
        <v>157971.28</v>
      </c>
      <c r="F265" s="18">
        <f t="shared" si="4"/>
        <v>34.903066725585511</v>
      </c>
    </row>
    <row r="266" spans="1:6" ht="67.5">
      <c r="A266" s="125" t="s">
        <v>76</v>
      </c>
      <c r="B266" s="125" t="s">
        <v>441</v>
      </c>
      <c r="C266" s="126" t="s">
        <v>188</v>
      </c>
      <c r="D266" s="127">
        <v>2374962</v>
      </c>
      <c r="E266" s="132">
        <v>795985.93</v>
      </c>
      <c r="F266" s="18">
        <f t="shared" si="4"/>
        <v>33.515733304364453</v>
      </c>
    </row>
    <row r="267" spans="1:6" ht="157.5">
      <c r="A267" s="125" t="s">
        <v>77</v>
      </c>
      <c r="B267" s="125" t="s">
        <v>442</v>
      </c>
      <c r="C267" s="126" t="s">
        <v>295</v>
      </c>
      <c r="D267" s="127">
        <v>11084000</v>
      </c>
      <c r="E267" s="132">
        <v>2547355.64</v>
      </c>
      <c r="F267" s="18">
        <f t="shared" si="4"/>
        <v>22.982277517141828</v>
      </c>
    </row>
    <row r="268" spans="1:6" ht="157.5">
      <c r="A268" s="125" t="s">
        <v>77</v>
      </c>
      <c r="B268" s="125" t="s">
        <v>443</v>
      </c>
      <c r="C268" s="126" t="s">
        <v>295</v>
      </c>
      <c r="D268" s="127">
        <v>11177000</v>
      </c>
      <c r="E268" s="132">
        <v>0</v>
      </c>
      <c r="F268" s="18">
        <f t="shared" si="4"/>
        <v>0</v>
      </c>
    </row>
    <row r="269" spans="1:6" ht="33.75">
      <c r="A269" s="125" t="s">
        <v>78</v>
      </c>
      <c r="B269" s="125" t="s">
        <v>444</v>
      </c>
      <c r="C269" s="126" t="s">
        <v>56</v>
      </c>
      <c r="D269" s="127">
        <v>212300</v>
      </c>
      <c r="E269" s="132">
        <v>0</v>
      </c>
      <c r="F269" s="18">
        <f t="shared" si="4"/>
        <v>0</v>
      </c>
    </row>
    <row r="270" spans="1:6" ht="33.75">
      <c r="A270" s="125" t="s">
        <v>78</v>
      </c>
      <c r="B270" s="125" t="s">
        <v>445</v>
      </c>
      <c r="C270" s="126" t="s">
        <v>56</v>
      </c>
      <c r="D270" s="127">
        <v>2686500</v>
      </c>
      <c r="E270" s="132">
        <v>1127600</v>
      </c>
      <c r="F270" s="18">
        <f t="shared" si="4"/>
        <v>41.972827098455241</v>
      </c>
    </row>
    <row r="271" spans="1:6" ht="33.75">
      <c r="A271" s="125" t="s">
        <v>78</v>
      </c>
      <c r="B271" s="125" t="s">
        <v>446</v>
      </c>
      <c r="C271" s="126" t="s">
        <v>56</v>
      </c>
      <c r="D271" s="127">
        <v>7847100</v>
      </c>
      <c r="E271" s="132">
        <v>0</v>
      </c>
      <c r="F271" s="18">
        <f t="shared" si="4"/>
        <v>0</v>
      </c>
    </row>
    <row r="272" spans="1:6" ht="157.5">
      <c r="A272" s="125" t="s">
        <v>79</v>
      </c>
      <c r="B272" s="125" t="s">
        <v>447</v>
      </c>
      <c r="C272" s="126" t="s">
        <v>295</v>
      </c>
      <c r="D272" s="127">
        <v>60000</v>
      </c>
      <c r="E272" s="132">
        <v>0</v>
      </c>
      <c r="F272" s="18">
        <f t="shared" si="4"/>
        <v>0</v>
      </c>
    </row>
    <row r="273" spans="1:6" ht="157.5">
      <c r="A273" s="125" t="s">
        <v>79</v>
      </c>
      <c r="B273" s="125" t="s">
        <v>448</v>
      </c>
      <c r="C273" s="126" t="s">
        <v>295</v>
      </c>
      <c r="D273" s="127">
        <v>10000</v>
      </c>
      <c r="E273" s="132">
        <v>0</v>
      </c>
      <c r="F273" s="18">
        <f t="shared" si="4"/>
        <v>0</v>
      </c>
    </row>
    <row r="274" spans="1:6" ht="157.5">
      <c r="A274" s="125" t="s">
        <v>79</v>
      </c>
      <c r="B274" s="125" t="s">
        <v>449</v>
      </c>
      <c r="C274" s="126" t="s">
        <v>295</v>
      </c>
      <c r="D274" s="127">
        <v>30000</v>
      </c>
      <c r="E274" s="132">
        <v>0</v>
      </c>
      <c r="F274" s="18">
        <f t="shared" si="4"/>
        <v>0</v>
      </c>
    </row>
    <row r="275" spans="1:6" ht="33.75">
      <c r="A275" s="125" t="s">
        <v>79</v>
      </c>
      <c r="B275" s="125" t="s">
        <v>450</v>
      </c>
      <c r="C275" s="126" t="s">
        <v>292</v>
      </c>
      <c r="D275" s="127">
        <v>601700</v>
      </c>
      <c r="E275" s="132">
        <v>0</v>
      </c>
      <c r="F275" s="18">
        <f t="shared" si="4"/>
        <v>0</v>
      </c>
    </row>
    <row r="276" spans="1:6" ht="33.75">
      <c r="A276" s="125" t="s">
        <v>79</v>
      </c>
      <c r="B276" s="125" t="s">
        <v>451</v>
      </c>
      <c r="C276" s="126" t="s">
        <v>292</v>
      </c>
      <c r="D276" s="127">
        <v>172000</v>
      </c>
      <c r="E276" s="132">
        <v>0</v>
      </c>
      <c r="F276" s="18">
        <f t="shared" si="4"/>
        <v>0</v>
      </c>
    </row>
    <row r="277" spans="1:6" ht="33.75">
      <c r="A277" s="125" t="s">
        <v>79</v>
      </c>
      <c r="B277" s="125" t="s">
        <v>452</v>
      </c>
      <c r="C277" s="126" t="s">
        <v>292</v>
      </c>
      <c r="D277" s="127">
        <v>2000000</v>
      </c>
      <c r="E277" s="132">
        <v>0</v>
      </c>
      <c r="F277" s="18">
        <f t="shared" si="4"/>
        <v>0</v>
      </c>
    </row>
    <row r="278" spans="1:6" ht="112.5">
      <c r="A278" s="125" t="s">
        <v>80</v>
      </c>
      <c r="B278" s="125" t="s">
        <v>453</v>
      </c>
      <c r="C278" s="126" t="s">
        <v>209</v>
      </c>
      <c r="D278" s="127">
        <v>50000</v>
      </c>
      <c r="E278" s="132">
        <v>0</v>
      </c>
      <c r="F278" s="18">
        <f t="shared" si="4"/>
        <v>0</v>
      </c>
    </row>
    <row r="279" spans="1:6" ht="33.75">
      <c r="A279" s="125" t="s">
        <v>80</v>
      </c>
      <c r="B279" s="125" t="s">
        <v>454</v>
      </c>
      <c r="C279" s="126" t="s">
        <v>292</v>
      </c>
      <c r="D279" s="127">
        <v>168000</v>
      </c>
      <c r="E279" s="132">
        <v>40067.46</v>
      </c>
      <c r="F279" s="18">
        <f t="shared" si="4"/>
        <v>23.849678571428569</v>
      </c>
    </row>
    <row r="280" spans="1:6" ht="157.5">
      <c r="A280" s="125" t="s">
        <v>81</v>
      </c>
      <c r="B280" s="125" t="s">
        <v>455</v>
      </c>
      <c r="C280" s="126" t="s">
        <v>295</v>
      </c>
      <c r="D280" s="127">
        <v>5789600</v>
      </c>
      <c r="E280" s="132">
        <v>0</v>
      </c>
      <c r="F280" s="18">
        <f t="shared" si="4"/>
        <v>0</v>
      </c>
    </row>
    <row r="281" spans="1:6" ht="157.5">
      <c r="A281" s="125" t="s">
        <v>81</v>
      </c>
      <c r="B281" s="125" t="s">
        <v>456</v>
      </c>
      <c r="C281" s="126" t="s">
        <v>295</v>
      </c>
      <c r="D281" s="127">
        <v>500000</v>
      </c>
      <c r="E281" s="132">
        <v>168000</v>
      </c>
      <c r="F281" s="18">
        <f t="shared" si="4"/>
        <v>33.6</v>
      </c>
    </row>
    <row r="282" spans="1:6" ht="33.75">
      <c r="A282" s="125" t="s">
        <v>82</v>
      </c>
      <c r="B282" s="125" t="s">
        <v>457</v>
      </c>
      <c r="C282" s="126" t="s">
        <v>292</v>
      </c>
      <c r="D282" s="127">
        <v>100000</v>
      </c>
      <c r="E282" s="132">
        <v>0</v>
      </c>
      <c r="F282" s="18">
        <f t="shared" si="4"/>
        <v>0</v>
      </c>
    </row>
    <row r="283" spans="1:6" ht="101.25">
      <c r="A283" s="125" t="s">
        <v>83</v>
      </c>
      <c r="B283" s="125" t="s">
        <v>458</v>
      </c>
      <c r="C283" s="126" t="s">
        <v>211</v>
      </c>
      <c r="D283" s="127">
        <v>42600</v>
      </c>
      <c r="E283" s="132">
        <v>0</v>
      </c>
      <c r="F283" s="18">
        <f t="shared" si="4"/>
        <v>0</v>
      </c>
    </row>
    <row r="284" spans="1:6" ht="45">
      <c r="A284" s="125" t="s">
        <v>84</v>
      </c>
      <c r="B284" s="125" t="s">
        <v>459</v>
      </c>
      <c r="C284" s="126" t="s">
        <v>215</v>
      </c>
      <c r="D284" s="127">
        <v>702176</v>
      </c>
      <c r="E284" s="132">
        <v>77117</v>
      </c>
      <c r="F284" s="18">
        <f t="shared" si="4"/>
        <v>10.982574169439001</v>
      </c>
    </row>
    <row r="285" spans="1:6" ht="180">
      <c r="A285" s="125" t="s">
        <v>84</v>
      </c>
      <c r="B285" s="125" t="s">
        <v>459</v>
      </c>
      <c r="C285" s="126" t="s">
        <v>213</v>
      </c>
      <c r="D285" s="127">
        <v>30837012</v>
      </c>
      <c r="E285" s="132">
        <v>11247581</v>
      </c>
      <c r="F285" s="18">
        <f t="shared" si="4"/>
        <v>36.474289402617863</v>
      </c>
    </row>
    <row r="286" spans="1:6" ht="180">
      <c r="A286" s="125" t="s">
        <v>84</v>
      </c>
      <c r="B286" s="125" t="s">
        <v>460</v>
      </c>
      <c r="C286" s="126" t="s">
        <v>213</v>
      </c>
      <c r="D286" s="127">
        <v>2963813</v>
      </c>
      <c r="E286" s="132">
        <v>1878487.5</v>
      </c>
      <c r="F286" s="18">
        <f t="shared" si="4"/>
        <v>63.380769974353981</v>
      </c>
    </row>
    <row r="287" spans="1:6" ht="45">
      <c r="A287" s="125" t="s">
        <v>84</v>
      </c>
      <c r="B287" s="125" t="s">
        <v>461</v>
      </c>
      <c r="C287" s="126" t="s">
        <v>215</v>
      </c>
      <c r="D287" s="127">
        <v>260000</v>
      </c>
      <c r="E287" s="132">
        <v>0</v>
      </c>
      <c r="F287" s="18">
        <f t="shared" si="4"/>
        <v>0</v>
      </c>
    </row>
    <row r="288" spans="1:6" ht="180">
      <c r="A288" s="125" t="s">
        <v>84</v>
      </c>
      <c r="B288" s="125" t="s">
        <v>461</v>
      </c>
      <c r="C288" s="126" t="s">
        <v>213</v>
      </c>
      <c r="D288" s="127">
        <v>17155319</v>
      </c>
      <c r="E288" s="132">
        <v>4130165.5</v>
      </c>
      <c r="F288" s="18">
        <f t="shared" si="4"/>
        <v>24.07513086757524</v>
      </c>
    </row>
    <row r="289" spans="1:6" ht="45">
      <c r="A289" s="125" t="s">
        <v>84</v>
      </c>
      <c r="B289" s="125" t="s">
        <v>462</v>
      </c>
      <c r="C289" s="126" t="s">
        <v>215</v>
      </c>
      <c r="D289" s="127">
        <v>221417</v>
      </c>
      <c r="E289" s="132">
        <v>15000</v>
      </c>
      <c r="F289" s="18">
        <f t="shared" si="4"/>
        <v>6.7745475731312412</v>
      </c>
    </row>
    <row r="290" spans="1:6" ht="180">
      <c r="A290" s="125" t="s">
        <v>84</v>
      </c>
      <c r="B290" s="125" t="s">
        <v>462</v>
      </c>
      <c r="C290" s="126" t="s">
        <v>213</v>
      </c>
      <c r="D290" s="127">
        <v>34098413</v>
      </c>
      <c r="E290" s="132">
        <v>9785816.5</v>
      </c>
      <c r="F290" s="18">
        <f t="shared" si="4"/>
        <v>28.698744718705822</v>
      </c>
    </row>
    <row r="291" spans="1:6" ht="45">
      <c r="A291" s="125" t="s">
        <v>84</v>
      </c>
      <c r="B291" s="125" t="s">
        <v>463</v>
      </c>
      <c r="C291" s="126" t="s">
        <v>215</v>
      </c>
      <c r="D291" s="127">
        <v>7000000</v>
      </c>
      <c r="E291" s="132">
        <v>0</v>
      </c>
      <c r="F291" s="18">
        <f t="shared" si="4"/>
        <v>0</v>
      </c>
    </row>
    <row r="292" spans="1:6" ht="45">
      <c r="A292" s="125" t="s">
        <v>84</v>
      </c>
      <c r="B292" s="125" t="s">
        <v>464</v>
      </c>
      <c r="C292" s="126" t="s">
        <v>215</v>
      </c>
      <c r="D292" s="127">
        <v>70000</v>
      </c>
      <c r="E292" s="132">
        <v>0</v>
      </c>
      <c r="F292" s="18">
        <f t="shared" si="4"/>
        <v>0</v>
      </c>
    </row>
    <row r="293" spans="1:6" ht="45">
      <c r="A293" s="125" t="s">
        <v>85</v>
      </c>
      <c r="B293" s="125" t="s">
        <v>459</v>
      </c>
      <c r="C293" s="126" t="s">
        <v>215</v>
      </c>
      <c r="D293" s="127">
        <v>726818</v>
      </c>
      <c r="E293" s="132">
        <v>405565</v>
      </c>
      <c r="F293" s="18">
        <f t="shared" si="4"/>
        <v>55.800076497830261</v>
      </c>
    </row>
    <row r="294" spans="1:6" ht="180">
      <c r="A294" s="125" t="s">
        <v>85</v>
      </c>
      <c r="B294" s="125" t="s">
        <v>459</v>
      </c>
      <c r="C294" s="126" t="s">
        <v>213</v>
      </c>
      <c r="D294" s="127">
        <v>73603017</v>
      </c>
      <c r="E294" s="132">
        <v>23297653</v>
      </c>
      <c r="F294" s="18">
        <f t="shared" si="4"/>
        <v>31.653122316983286</v>
      </c>
    </row>
    <row r="295" spans="1:6" ht="180">
      <c r="A295" s="125" t="s">
        <v>85</v>
      </c>
      <c r="B295" s="125" t="s">
        <v>460</v>
      </c>
      <c r="C295" s="126" t="s">
        <v>213</v>
      </c>
      <c r="D295" s="127">
        <v>8469173</v>
      </c>
      <c r="E295" s="132">
        <v>4355870.4000000004</v>
      </c>
      <c r="F295" s="18">
        <f t="shared" si="4"/>
        <v>51.43206308337308</v>
      </c>
    </row>
    <row r="296" spans="1:6" ht="45">
      <c r="A296" s="125" t="s">
        <v>85</v>
      </c>
      <c r="B296" s="125" t="s">
        <v>461</v>
      </c>
      <c r="C296" s="126" t="s">
        <v>215</v>
      </c>
      <c r="D296" s="127">
        <v>59394</v>
      </c>
      <c r="E296" s="132">
        <v>15000</v>
      </c>
      <c r="F296" s="18">
        <f t="shared" si="4"/>
        <v>25.255076270330335</v>
      </c>
    </row>
    <row r="297" spans="1:6" ht="180">
      <c r="A297" s="125" t="s">
        <v>85</v>
      </c>
      <c r="B297" s="125" t="s">
        <v>461</v>
      </c>
      <c r="C297" s="126" t="s">
        <v>213</v>
      </c>
      <c r="D297" s="127">
        <v>3816887</v>
      </c>
      <c r="E297" s="132">
        <v>1316884.5</v>
      </c>
      <c r="F297" s="18">
        <f t="shared" si="4"/>
        <v>34.501532269621812</v>
      </c>
    </row>
    <row r="298" spans="1:6" ht="45">
      <c r="A298" s="125" t="s">
        <v>85</v>
      </c>
      <c r="B298" s="125" t="s">
        <v>465</v>
      </c>
      <c r="C298" s="126" t="s">
        <v>215</v>
      </c>
      <c r="D298" s="127">
        <v>797647</v>
      </c>
      <c r="E298" s="132">
        <v>63393</v>
      </c>
      <c r="F298" s="18">
        <f t="shared" si="4"/>
        <v>7.9475005860988626</v>
      </c>
    </row>
    <row r="299" spans="1:6" ht="180">
      <c r="A299" s="125" t="s">
        <v>85</v>
      </c>
      <c r="B299" s="125" t="s">
        <v>465</v>
      </c>
      <c r="C299" s="126" t="s">
        <v>213</v>
      </c>
      <c r="D299" s="127">
        <v>18749253</v>
      </c>
      <c r="E299" s="132">
        <v>5056896.21</v>
      </c>
      <c r="F299" s="18">
        <f t="shared" si="4"/>
        <v>26.971187652116058</v>
      </c>
    </row>
    <row r="300" spans="1:6" ht="45">
      <c r="A300" s="125" t="s">
        <v>85</v>
      </c>
      <c r="B300" s="125" t="s">
        <v>466</v>
      </c>
      <c r="C300" s="126" t="s">
        <v>215</v>
      </c>
      <c r="D300" s="127">
        <v>252400</v>
      </c>
      <c r="E300" s="132">
        <v>0</v>
      </c>
      <c r="F300" s="18">
        <f t="shared" si="4"/>
        <v>0</v>
      </c>
    </row>
    <row r="301" spans="1:6" ht="45">
      <c r="A301" s="125" t="s">
        <v>85</v>
      </c>
      <c r="B301" s="125" t="s">
        <v>467</v>
      </c>
      <c r="C301" s="126" t="s">
        <v>215</v>
      </c>
      <c r="D301" s="127">
        <v>1434800</v>
      </c>
      <c r="E301" s="132">
        <v>0</v>
      </c>
      <c r="F301" s="18">
        <f t="shared" si="4"/>
        <v>0</v>
      </c>
    </row>
    <row r="302" spans="1:6" ht="45">
      <c r="A302" s="125" t="s">
        <v>85</v>
      </c>
      <c r="B302" s="125" t="s">
        <v>468</v>
      </c>
      <c r="C302" s="126" t="s">
        <v>215</v>
      </c>
      <c r="D302" s="127">
        <v>4037728</v>
      </c>
      <c r="E302" s="132">
        <v>459488</v>
      </c>
      <c r="F302" s="18">
        <f t="shared" si="4"/>
        <v>11.379865112261154</v>
      </c>
    </row>
    <row r="303" spans="1:6" ht="180">
      <c r="A303" s="125" t="s">
        <v>85</v>
      </c>
      <c r="B303" s="125" t="s">
        <v>468</v>
      </c>
      <c r="C303" s="126" t="s">
        <v>213</v>
      </c>
      <c r="D303" s="127">
        <v>145019172</v>
      </c>
      <c r="E303" s="132">
        <v>44151882.659999996</v>
      </c>
      <c r="F303" s="18">
        <f t="shared" si="4"/>
        <v>30.445548716827592</v>
      </c>
    </row>
    <row r="304" spans="1:6" ht="45">
      <c r="A304" s="125" t="s">
        <v>85</v>
      </c>
      <c r="B304" s="125" t="s">
        <v>462</v>
      </c>
      <c r="C304" s="126" t="s">
        <v>215</v>
      </c>
      <c r="D304" s="127">
        <v>64273</v>
      </c>
      <c r="E304" s="132">
        <v>49873</v>
      </c>
      <c r="F304" s="18">
        <f t="shared" si="4"/>
        <v>77.595568901404945</v>
      </c>
    </row>
    <row r="305" spans="1:6" ht="180">
      <c r="A305" s="125" t="s">
        <v>85</v>
      </c>
      <c r="B305" s="125" t="s">
        <v>462</v>
      </c>
      <c r="C305" s="126" t="s">
        <v>213</v>
      </c>
      <c r="D305" s="127">
        <v>5667297</v>
      </c>
      <c r="E305" s="132">
        <v>1794503</v>
      </c>
      <c r="F305" s="18">
        <f t="shared" si="4"/>
        <v>31.664177825866545</v>
      </c>
    </row>
    <row r="306" spans="1:6" ht="45">
      <c r="A306" s="125" t="s">
        <v>85</v>
      </c>
      <c r="B306" s="125" t="s">
        <v>463</v>
      </c>
      <c r="C306" s="126" t="s">
        <v>215</v>
      </c>
      <c r="D306" s="127">
        <v>2626900</v>
      </c>
      <c r="E306" s="132">
        <v>0</v>
      </c>
      <c r="F306" s="18">
        <f t="shared" si="4"/>
        <v>0</v>
      </c>
    </row>
    <row r="307" spans="1:6" ht="45">
      <c r="A307" s="125" t="s">
        <v>85</v>
      </c>
      <c r="B307" s="125" t="s">
        <v>469</v>
      </c>
      <c r="C307" s="126" t="s">
        <v>215</v>
      </c>
      <c r="D307" s="127">
        <v>14348</v>
      </c>
      <c r="E307" s="132">
        <v>0</v>
      </c>
      <c r="F307" s="18">
        <f t="shared" si="4"/>
        <v>0</v>
      </c>
    </row>
    <row r="308" spans="1:6" ht="45">
      <c r="A308" s="125" t="s">
        <v>85</v>
      </c>
      <c r="B308" s="125" t="s">
        <v>464</v>
      </c>
      <c r="C308" s="126" t="s">
        <v>215</v>
      </c>
      <c r="D308" s="127">
        <v>26320</v>
      </c>
      <c r="E308" s="132">
        <v>0</v>
      </c>
      <c r="F308" s="18">
        <f t="shared" si="4"/>
        <v>0</v>
      </c>
    </row>
    <row r="309" spans="1:6" ht="45">
      <c r="A309" s="125" t="s">
        <v>85</v>
      </c>
      <c r="B309" s="125" t="s">
        <v>470</v>
      </c>
      <c r="C309" s="126" t="s">
        <v>215</v>
      </c>
      <c r="D309" s="127">
        <v>3965807</v>
      </c>
      <c r="E309" s="132">
        <v>0</v>
      </c>
      <c r="F309" s="18">
        <f t="shared" si="4"/>
        <v>0</v>
      </c>
    </row>
    <row r="310" spans="1:6" ht="180">
      <c r="A310" s="125" t="s">
        <v>264</v>
      </c>
      <c r="B310" s="125" t="s">
        <v>459</v>
      </c>
      <c r="C310" s="126" t="s">
        <v>213</v>
      </c>
      <c r="D310" s="127">
        <v>7889863</v>
      </c>
      <c r="E310" s="132">
        <v>2500000</v>
      </c>
      <c r="F310" s="18">
        <f t="shared" si="4"/>
        <v>31.686228265307015</v>
      </c>
    </row>
    <row r="311" spans="1:6" ht="180">
      <c r="A311" s="125" t="s">
        <v>264</v>
      </c>
      <c r="B311" s="125" t="s">
        <v>460</v>
      </c>
      <c r="C311" s="126" t="s">
        <v>213</v>
      </c>
      <c r="D311" s="127">
        <v>541084</v>
      </c>
      <c r="E311" s="132">
        <v>332976</v>
      </c>
      <c r="F311" s="18">
        <f t="shared" ref="F311:F374" si="5">E311/D311*100</f>
        <v>61.538689002077305</v>
      </c>
    </row>
    <row r="312" spans="1:6" ht="180">
      <c r="A312" s="125" t="s">
        <v>264</v>
      </c>
      <c r="B312" s="125" t="s">
        <v>471</v>
      </c>
      <c r="C312" s="126" t="s">
        <v>213</v>
      </c>
      <c r="D312" s="127">
        <v>201720</v>
      </c>
      <c r="E312" s="132">
        <v>134480</v>
      </c>
      <c r="F312" s="18">
        <f t="shared" si="5"/>
        <v>66.666666666666657</v>
      </c>
    </row>
    <row r="313" spans="1:6" ht="180">
      <c r="A313" s="125" t="s">
        <v>264</v>
      </c>
      <c r="B313" s="125" t="s">
        <v>468</v>
      </c>
      <c r="C313" s="126" t="s">
        <v>213</v>
      </c>
      <c r="D313" s="127">
        <v>10284400</v>
      </c>
      <c r="E313" s="132">
        <v>3308528</v>
      </c>
      <c r="F313" s="18">
        <f t="shared" si="5"/>
        <v>32.170355100929562</v>
      </c>
    </row>
    <row r="314" spans="1:6" ht="45">
      <c r="A314" s="125" t="s">
        <v>264</v>
      </c>
      <c r="B314" s="125" t="s">
        <v>472</v>
      </c>
      <c r="C314" s="126" t="s">
        <v>215</v>
      </c>
      <c r="D314" s="127">
        <v>25000</v>
      </c>
      <c r="E314" s="132">
        <v>22100</v>
      </c>
      <c r="F314" s="18">
        <f t="shared" si="5"/>
        <v>88.4</v>
      </c>
    </row>
    <row r="315" spans="1:6" ht="180">
      <c r="A315" s="125" t="s">
        <v>264</v>
      </c>
      <c r="B315" s="125" t="s">
        <v>472</v>
      </c>
      <c r="C315" s="126" t="s">
        <v>213</v>
      </c>
      <c r="D315" s="127">
        <v>6625500</v>
      </c>
      <c r="E315" s="132">
        <v>1936950</v>
      </c>
      <c r="F315" s="18">
        <f t="shared" si="5"/>
        <v>29.234774733982338</v>
      </c>
    </row>
    <row r="316" spans="1:6" ht="180">
      <c r="A316" s="125" t="s">
        <v>264</v>
      </c>
      <c r="B316" s="125" t="s">
        <v>473</v>
      </c>
      <c r="C316" s="126" t="s">
        <v>213</v>
      </c>
      <c r="D316" s="127">
        <v>322720</v>
      </c>
      <c r="E316" s="132">
        <v>215146</v>
      </c>
      <c r="F316" s="18">
        <f t="shared" si="5"/>
        <v>66.666460089241454</v>
      </c>
    </row>
    <row r="317" spans="1:6" ht="45">
      <c r="A317" s="125" t="s">
        <v>86</v>
      </c>
      <c r="B317" s="125" t="s">
        <v>459</v>
      </c>
      <c r="C317" s="126" t="s">
        <v>215</v>
      </c>
      <c r="D317" s="127">
        <v>170000</v>
      </c>
      <c r="E317" s="132">
        <v>0</v>
      </c>
      <c r="F317" s="18">
        <f t="shared" si="5"/>
        <v>0</v>
      </c>
    </row>
    <row r="318" spans="1:6" ht="180">
      <c r="A318" s="125" t="s">
        <v>86</v>
      </c>
      <c r="B318" s="125" t="s">
        <v>459</v>
      </c>
      <c r="C318" s="126" t="s">
        <v>213</v>
      </c>
      <c r="D318" s="127">
        <v>1524373</v>
      </c>
      <c r="E318" s="132">
        <v>718723</v>
      </c>
      <c r="F318" s="18">
        <f t="shared" si="5"/>
        <v>47.148762146797409</v>
      </c>
    </row>
    <row r="319" spans="1:6" ht="180">
      <c r="A319" s="125" t="s">
        <v>86</v>
      </c>
      <c r="B319" s="125" t="s">
        <v>460</v>
      </c>
      <c r="C319" s="126" t="s">
        <v>213</v>
      </c>
      <c r="D319" s="127">
        <v>276063</v>
      </c>
      <c r="E319" s="132">
        <v>166682.04</v>
      </c>
      <c r="F319" s="18">
        <f t="shared" si="5"/>
        <v>60.378261483791754</v>
      </c>
    </row>
    <row r="320" spans="1:6" ht="45">
      <c r="A320" s="125" t="s">
        <v>86</v>
      </c>
      <c r="B320" s="125" t="s">
        <v>474</v>
      </c>
      <c r="C320" s="126" t="s">
        <v>215</v>
      </c>
      <c r="D320" s="127">
        <v>513300</v>
      </c>
      <c r="E320" s="132">
        <v>0</v>
      </c>
      <c r="F320" s="18">
        <f t="shared" si="5"/>
        <v>0</v>
      </c>
    </row>
    <row r="321" spans="1:6" ht="45">
      <c r="A321" s="125" t="s">
        <v>86</v>
      </c>
      <c r="B321" s="125" t="s">
        <v>475</v>
      </c>
      <c r="C321" s="126" t="s">
        <v>215</v>
      </c>
      <c r="D321" s="127">
        <v>16363680</v>
      </c>
      <c r="E321" s="132">
        <v>0</v>
      </c>
      <c r="F321" s="18">
        <f t="shared" si="5"/>
        <v>0</v>
      </c>
    </row>
    <row r="322" spans="1:6" ht="45">
      <c r="A322" s="125" t="s">
        <v>86</v>
      </c>
      <c r="B322" s="125" t="s">
        <v>476</v>
      </c>
      <c r="C322" s="126" t="s">
        <v>215</v>
      </c>
      <c r="D322" s="127">
        <v>1836500</v>
      </c>
      <c r="E322" s="132">
        <v>0</v>
      </c>
      <c r="F322" s="18">
        <f t="shared" si="5"/>
        <v>0</v>
      </c>
    </row>
    <row r="323" spans="1:6" ht="180">
      <c r="A323" s="125" t="s">
        <v>86</v>
      </c>
      <c r="B323" s="125" t="s">
        <v>476</v>
      </c>
      <c r="C323" s="126" t="s">
        <v>213</v>
      </c>
      <c r="D323" s="127">
        <v>2061600</v>
      </c>
      <c r="E323" s="132">
        <v>0</v>
      </c>
      <c r="F323" s="18">
        <f t="shared" si="5"/>
        <v>0</v>
      </c>
    </row>
    <row r="324" spans="1:6" ht="45">
      <c r="A324" s="125" t="s">
        <v>86</v>
      </c>
      <c r="B324" s="125" t="s">
        <v>477</v>
      </c>
      <c r="C324" s="126" t="s">
        <v>215</v>
      </c>
      <c r="D324" s="127">
        <v>514</v>
      </c>
      <c r="E324" s="132">
        <v>0</v>
      </c>
      <c r="F324" s="18">
        <f t="shared" si="5"/>
        <v>0</v>
      </c>
    </row>
    <row r="325" spans="1:6" ht="45">
      <c r="A325" s="125" t="s">
        <v>86</v>
      </c>
      <c r="B325" s="125" t="s">
        <v>478</v>
      </c>
      <c r="C325" s="126" t="s">
        <v>215</v>
      </c>
      <c r="D325" s="127">
        <v>1800005</v>
      </c>
      <c r="E325" s="132">
        <v>0</v>
      </c>
      <c r="F325" s="18">
        <f t="shared" si="5"/>
        <v>0</v>
      </c>
    </row>
    <row r="326" spans="1:6" ht="45">
      <c r="A326" s="125" t="s">
        <v>86</v>
      </c>
      <c r="B326" s="125" t="s">
        <v>479</v>
      </c>
      <c r="C326" s="126" t="s">
        <v>215</v>
      </c>
      <c r="D326" s="127">
        <v>11000</v>
      </c>
      <c r="E326" s="132">
        <v>0</v>
      </c>
      <c r="F326" s="18">
        <f t="shared" si="5"/>
        <v>0</v>
      </c>
    </row>
    <row r="327" spans="1:6" ht="180">
      <c r="A327" s="125" t="s">
        <v>86</v>
      </c>
      <c r="B327" s="125" t="s">
        <v>479</v>
      </c>
      <c r="C327" s="126" t="s">
        <v>213</v>
      </c>
      <c r="D327" s="127">
        <v>6945126.21</v>
      </c>
      <c r="E327" s="132">
        <v>1550000</v>
      </c>
      <c r="F327" s="18">
        <f t="shared" si="5"/>
        <v>22.317808966066291</v>
      </c>
    </row>
    <row r="328" spans="1:6" ht="45">
      <c r="A328" s="125" t="s">
        <v>86</v>
      </c>
      <c r="B328" s="125" t="s">
        <v>480</v>
      </c>
      <c r="C328" s="126" t="s">
        <v>215</v>
      </c>
      <c r="D328" s="127">
        <v>17000</v>
      </c>
      <c r="E328" s="132">
        <v>17000</v>
      </c>
      <c r="F328" s="18">
        <f t="shared" si="5"/>
        <v>100</v>
      </c>
    </row>
    <row r="329" spans="1:6" ht="180">
      <c r="A329" s="125" t="s">
        <v>86</v>
      </c>
      <c r="B329" s="125" t="s">
        <v>480</v>
      </c>
      <c r="C329" s="126" t="s">
        <v>213</v>
      </c>
      <c r="D329" s="127">
        <v>252800</v>
      </c>
      <c r="E329" s="132">
        <v>249800</v>
      </c>
      <c r="F329" s="18">
        <f t="shared" si="5"/>
        <v>98.813291139240505</v>
      </c>
    </row>
    <row r="330" spans="1:6" ht="180">
      <c r="A330" s="125" t="s">
        <v>86</v>
      </c>
      <c r="B330" s="125" t="s">
        <v>481</v>
      </c>
      <c r="C330" s="126" t="s">
        <v>213</v>
      </c>
      <c r="D330" s="127">
        <v>5638.79</v>
      </c>
      <c r="E330" s="132">
        <v>0</v>
      </c>
      <c r="F330" s="18">
        <f t="shared" si="5"/>
        <v>0</v>
      </c>
    </row>
    <row r="331" spans="1:6" ht="180">
      <c r="A331" s="125" t="s">
        <v>86</v>
      </c>
      <c r="B331" s="125" t="s">
        <v>482</v>
      </c>
      <c r="C331" s="126" t="s">
        <v>213</v>
      </c>
      <c r="D331" s="127">
        <v>54000</v>
      </c>
      <c r="E331" s="132">
        <v>0</v>
      </c>
      <c r="F331" s="18">
        <f t="shared" si="5"/>
        <v>0</v>
      </c>
    </row>
    <row r="332" spans="1:6" ht="45">
      <c r="A332" s="125" t="s">
        <v>86</v>
      </c>
      <c r="B332" s="125" t="s">
        <v>483</v>
      </c>
      <c r="C332" s="126" t="s">
        <v>215</v>
      </c>
      <c r="D332" s="127">
        <v>20000</v>
      </c>
      <c r="E332" s="132">
        <v>0</v>
      </c>
      <c r="F332" s="18">
        <f t="shared" si="5"/>
        <v>0</v>
      </c>
    </row>
    <row r="333" spans="1:6" ht="45">
      <c r="A333" s="125" t="s">
        <v>86</v>
      </c>
      <c r="B333" s="125" t="s">
        <v>484</v>
      </c>
      <c r="C333" s="126" t="s">
        <v>215</v>
      </c>
      <c r="D333" s="127">
        <v>20000</v>
      </c>
      <c r="E333" s="132">
        <v>0</v>
      </c>
      <c r="F333" s="18">
        <f t="shared" si="5"/>
        <v>0</v>
      </c>
    </row>
    <row r="334" spans="1:6">
      <c r="A334" s="125" t="s">
        <v>87</v>
      </c>
      <c r="B334" s="125" t="s">
        <v>459</v>
      </c>
      <c r="C334" s="126" t="s">
        <v>485</v>
      </c>
      <c r="D334" s="127">
        <v>16500</v>
      </c>
      <c r="E334" s="132">
        <v>0</v>
      </c>
      <c r="F334" s="18">
        <f t="shared" si="5"/>
        <v>0</v>
      </c>
    </row>
    <row r="335" spans="1:6" ht="33.75">
      <c r="A335" s="125" t="s">
        <v>87</v>
      </c>
      <c r="B335" s="125" t="s">
        <v>459</v>
      </c>
      <c r="C335" s="126" t="s">
        <v>292</v>
      </c>
      <c r="D335" s="127">
        <v>20900</v>
      </c>
      <c r="E335" s="132">
        <v>4955</v>
      </c>
      <c r="F335" s="18">
        <f t="shared" si="5"/>
        <v>23.708133971291868</v>
      </c>
    </row>
    <row r="336" spans="1:6" ht="112.5">
      <c r="A336" s="125" t="s">
        <v>87</v>
      </c>
      <c r="B336" s="125" t="s">
        <v>486</v>
      </c>
      <c r="C336" s="126" t="s">
        <v>262</v>
      </c>
      <c r="D336" s="127">
        <v>942356</v>
      </c>
      <c r="E336" s="132">
        <v>233201.81</v>
      </c>
      <c r="F336" s="18">
        <f t="shared" si="5"/>
        <v>24.746678537622724</v>
      </c>
    </row>
    <row r="337" spans="1:6" ht="67.5">
      <c r="A337" s="125" t="s">
        <v>87</v>
      </c>
      <c r="B337" s="125" t="s">
        <v>486</v>
      </c>
      <c r="C337" s="126" t="s">
        <v>261</v>
      </c>
      <c r="D337" s="127">
        <v>23000</v>
      </c>
      <c r="E337" s="132">
        <v>16938.900000000001</v>
      </c>
      <c r="F337" s="18">
        <f t="shared" si="5"/>
        <v>73.647391304347835</v>
      </c>
    </row>
    <row r="338" spans="1:6" ht="112.5">
      <c r="A338" s="125" t="s">
        <v>87</v>
      </c>
      <c r="B338" s="125" t="s">
        <v>486</v>
      </c>
      <c r="C338" s="126" t="s">
        <v>219</v>
      </c>
      <c r="D338" s="127">
        <v>2100</v>
      </c>
      <c r="E338" s="132">
        <v>0</v>
      </c>
      <c r="F338" s="18">
        <f t="shared" si="5"/>
        <v>0</v>
      </c>
    </row>
    <row r="339" spans="1:6" ht="33.75">
      <c r="A339" s="125" t="s">
        <v>87</v>
      </c>
      <c r="B339" s="125" t="s">
        <v>486</v>
      </c>
      <c r="C339" s="126" t="s">
        <v>292</v>
      </c>
      <c r="D339" s="127">
        <v>345259.8</v>
      </c>
      <c r="E339" s="132">
        <v>76983.08</v>
      </c>
      <c r="F339" s="18">
        <f t="shared" si="5"/>
        <v>22.297145511872511</v>
      </c>
    </row>
    <row r="340" spans="1:6" ht="22.5">
      <c r="A340" s="125" t="s">
        <v>87</v>
      </c>
      <c r="B340" s="125" t="s">
        <v>486</v>
      </c>
      <c r="C340" s="126" t="s">
        <v>207</v>
      </c>
      <c r="D340" s="127">
        <v>40.200000000000003</v>
      </c>
      <c r="E340" s="132">
        <v>40.200000000000003</v>
      </c>
      <c r="F340" s="18">
        <f t="shared" si="5"/>
        <v>100</v>
      </c>
    </row>
    <row r="341" spans="1:6" ht="33.75">
      <c r="A341" s="125" t="s">
        <v>87</v>
      </c>
      <c r="B341" s="125" t="s">
        <v>486</v>
      </c>
      <c r="C341" s="126" t="s">
        <v>260</v>
      </c>
      <c r="D341" s="127">
        <v>3120384</v>
      </c>
      <c r="E341" s="132">
        <v>973531.94</v>
      </c>
      <c r="F341" s="18">
        <f t="shared" si="5"/>
        <v>31.199106904791201</v>
      </c>
    </row>
    <row r="342" spans="1:6" ht="112.5">
      <c r="A342" s="125" t="s">
        <v>87</v>
      </c>
      <c r="B342" s="125" t="s">
        <v>487</v>
      </c>
      <c r="C342" s="126" t="s">
        <v>262</v>
      </c>
      <c r="D342" s="127">
        <v>38420</v>
      </c>
      <c r="E342" s="132">
        <v>5099.88</v>
      </c>
      <c r="F342" s="18">
        <f t="shared" si="5"/>
        <v>13.274023945861529</v>
      </c>
    </row>
    <row r="343" spans="1:6" ht="33.75">
      <c r="A343" s="125" t="s">
        <v>87</v>
      </c>
      <c r="B343" s="125" t="s">
        <v>487</v>
      </c>
      <c r="C343" s="126" t="s">
        <v>260</v>
      </c>
      <c r="D343" s="127">
        <v>127218</v>
      </c>
      <c r="E343" s="132">
        <v>22475</v>
      </c>
      <c r="F343" s="18">
        <f t="shared" si="5"/>
        <v>17.66652517725479</v>
      </c>
    </row>
    <row r="344" spans="1:6" ht="33.75">
      <c r="A344" s="125" t="s">
        <v>87</v>
      </c>
      <c r="B344" s="125" t="s">
        <v>488</v>
      </c>
      <c r="C344" s="126" t="s">
        <v>292</v>
      </c>
      <c r="D344" s="127">
        <v>70000</v>
      </c>
      <c r="E344" s="132">
        <v>35770</v>
      </c>
      <c r="F344" s="18">
        <f t="shared" si="5"/>
        <v>51.1</v>
      </c>
    </row>
    <row r="345" spans="1:6" ht="146.25">
      <c r="A345" s="125" t="s">
        <v>87</v>
      </c>
      <c r="B345" s="125" t="s">
        <v>489</v>
      </c>
      <c r="C345" s="126" t="s">
        <v>190</v>
      </c>
      <c r="D345" s="127">
        <v>537291</v>
      </c>
      <c r="E345" s="132">
        <v>114431.93</v>
      </c>
      <c r="F345" s="18">
        <f t="shared" si="5"/>
        <v>21.297942828001958</v>
      </c>
    </row>
    <row r="346" spans="1:6" ht="101.25">
      <c r="A346" s="125" t="s">
        <v>87</v>
      </c>
      <c r="B346" s="125" t="s">
        <v>489</v>
      </c>
      <c r="C346" s="126" t="s">
        <v>192</v>
      </c>
      <c r="D346" s="127">
        <v>21300</v>
      </c>
      <c r="E346" s="132">
        <v>1200</v>
      </c>
      <c r="F346" s="18">
        <f t="shared" si="5"/>
        <v>5.6338028169014089</v>
      </c>
    </row>
    <row r="347" spans="1:6" ht="33.75">
      <c r="A347" s="125" t="s">
        <v>87</v>
      </c>
      <c r="B347" s="125" t="s">
        <v>489</v>
      </c>
      <c r="C347" s="126" t="s">
        <v>292</v>
      </c>
      <c r="D347" s="127">
        <v>121400</v>
      </c>
      <c r="E347" s="132">
        <v>15338.45</v>
      </c>
      <c r="F347" s="18">
        <f t="shared" si="5"/>
        <v>12.634637561779243</v>
      </c>
    </row>
    <row r="348" spans="1:6" ht="67.5">
      <c r="A348" s="125" t="s">
        <v>87</v>
      </c>
      <c r="B348" s="125" t="s">
        <v>489</v>
      </c>
      <c r="C348" s="126" t="s">
        <v>188</v>
      </c>
      <c r="D348" s="127">
        <v>1779109</v>
      </c>
      <c r="E348" s="132">
        <v>553814.15</v>
      </c>
      <c r="F348" s="18">
        <f t="shared" si="5"/>
        <v>31.128736350611458</v>
      </c>
    </row>
    <row r="349" spans="1:6" ht="112.5">
      <c r="A349" s="125" t="s">
        <v>87</v>
      </c>
      <c r="B349" s="125" t="s">
        <v>490</v>
      </c>
      <c r="C349" s="126" t="s">
        <v>262</v>
      </c>
      <c r="D349" s="127">
        <v>2967918</v>
      </c>
      <c r="E349" s="132">
        <v>774147.37</v>
      </c>
      <c r="F349" s="18">
        <f t="shared" si="5"/>
        <v>26.083853057934892</v>
      </c>
    </row>
    <row r="350" spans="1:6" ht="67.5">
      <c r="A350" s="125" t="s">
        <v>87</v>
      </c>
      <c r="B350" s="125" t="s">
        <v>490</v>
      </c>
      <c r="C350" s="126" t="s">
        <v>261</v>
      </c>
      <c r="D350" s="127">
        <v>32810</v>
      </c>
      <c r="E350" s="132">
        <v>5954</v>
      </c>
      <c r="F350" s="18">
        <f t="shared" si="5"/>
        <v>18.146906430966169</v>
      </c>
    </row>
    <row r="351" spans="1:6" ht="112.5">
      <c r="A351" s="125" t="s">
        <v>87</v>
      </c>
      <c r="B351" s="125" t="s">
        <v>490</v>
      </c>
      <c r="C351" s="126" t="s">
        <v>219</v>
      </c>
      <c r="D351" s="127">
        <v>5100</v>
      </c>
      <c r="E351" s="132">
        <v>0</v>
      </c>
      <c r="F351" s="18">
        <f t="shared" si="5"/>
        <v>0</v>
      </c>
    </row>
    <row r="352" spans="1:6" ht="33.75">
      <c r="A352" s="125" t="s">
        <v>87</v>
      </c>
      <c r="B352" s="125" t="s">
        <v>490</v>
      </c>
      <c r="C352" s="126" t="s">
        <v>292</v>
      </c>
      <c r="D352" s="127">
        <v>2376932</v>
      </c>
      <c r="E352" s="132">
        <v>585628.27</v>
      </c>
      <c r="F352" s="18">
        <f t="shared" si="5"/>
        <v>24.637990064503317</v>
      </c>
    </row>
    <row r="353" spans="1:6" ht="22.5">
      <c r="A353" s="125" t="s">
        <v>87</v>
      </c>
      <c r="B353" s="125" t="s">
        <v>490</v>
      </c>
      <c r="C353" s="126" t="s">
        <v>197</v>
      </c>
      <c r="D353" s="127">
        <v>5000</v>
      </c>
      <c r="E353" s="132">
        <v>0</v>
      </c>
      <c r="F353" s="18">
        <f t="shared" si="5"/>
        <v>0</v>
      </c>
    </row>
    <row r="354" spans="1:6" ht="33.75">
      <c r="A354" s="125" t="s">
        <v>87</v>
      </c>
      <c r="B354" s="125" t="s">
        <v>490</v>
      </c>
      <c r="C354" s="126" t="s">
        <v>260</v>
      </c>
      <c r="D354" s="127">
        <v>9828217</v>
      </c>
      <c r="E354" s="132">
        <v>3134373.38</v>
      </c>
      <c r="F354" s="18">
        <f t="shared" si="5"/>
        <v>31.891576875032367</v>
      </c>
    </row>
    <row r="355" spans="1:6" ht="112.5">
      <c r="A355" s="125" t="s">
        <v>87</v>
      </c>
      <c r="B355" s="125" t="s">
        <v>491</v>
      </c>
      <c r="C355" s="126" t="s">
        <v>262</v>
      </c>
      <c r="D355" s="127">
        <v>175143</v>
      </c>
      <c r="E355" s="132">
        <v>44329.2</v>
      </c>
      <c r="F355" s="18">
        <f t="shared" si="5"/>
        <v>25.310289306452439</v>
      </c>
    </row>
    <row r="356" spans="1:6" ht="33.75">
      <c r="A356" s="125" t="s">
        <v>87</v>
      </c>
      <c r="B356" s="125" t="s">
        <v>491</v>
      </c>
      <c r="C356" s="126" t="s">
        <v>260</v>
      </c>
      <c r="D356" s="127">
        <v>579944</v>
      </c>
      <c r="E356" s="132">
        <v>204457.36</v>
      </c>
      <c r="F356" s="18">
        <f t="shared" si="5"/>
        <v>35.254672864966267</v>
      </c>
    </row>
    <row r="357" spans="1:6" ht="146.25">
      <c r="A357" s="125" t="s">
        <v>87</v>
      </c>
      <c r="B357" s="125" t="s">
        <v>492</v>
      </c>
      <c r="C357" s="126" t="s">
        <v>190</v>
      </c>
      <c r="D357" s="127">
        <v>240703</v>
      </c>
      <c r="E357" s="132">
        <v>69703.12</v>
      </c>
      <c r="F357" s="18">
        <f t="shared" si="5"/>
        <v>28.958143438179</v>
      </c>
    </row>
    <row r="358" spans="1:6" ht="101.25">
      <c r="A358" s="125" t="s">
        <v>87</v>
      </c>
      <c r="B358" s="125" t="s">
        <v>492</v>
      </c>
      <c r="C358" s="126" t="s">
        <v>192</v>
      </c>
      <c r="D358" s="127">
        <v>3000</v>
      </c>
      <c r="E358" s="132">
        <v>1000</v>
      </c>
      <c r="F358" s="18">
        <f t="shared" si="5"/>
        <v>33.333333333333329</v>
      </c>
    </row>
    <row r="359" spans="1:6" ht="33.75">
      <c r="A359" s="125" t="s">
        <v>87</v>
      </c>
      <c r="B359" s="125" t="s">
        <v>492</v>
      </c>
      <c r="C359" s="126" t="s">
        <v>292</v>
      </c>
      <c r="D359" s="127">
        <v>481765</v>
      </c>
      <c r="E359" s="132">
        <v>65745</v>
      </c>
      <c r="F359" s="18">
        <f t="shared" si="5"/>
        <v>13.64669496538769</v>
      </c>
    </row>
    <row r="360" spans="1:6" ht="67.5">
      <c r="A360" s="125" t="s">
        <v>87</v>
      </c>
      <c r="B360" s="125" t="s">
        <v>492</v>
      </c>
      <c r="C360" s="126" t="s">
        <v>188</v>
      </c>
      <c r="D360" s="127">
        <v>797032</v>
      </c>
      <c r="E360" s="132">
        <v>226098.14</v>
      </c>
      <c r="F360" s="18">
        <f t="shared" si="5"/>
        <v>28.367510965682683</v>
      </c>
    </row>
    <row r="361" spans="1:6" ht="45">
      <c r="A361" s="125" t="s">
        <v>88</v>
      </c>
      <c r="B361" s="125" t="s">
        <v>493</v>
      </c>
      <c r="C361" s="126" t="s">
        <v>215</v>
      </c>
      <c r="D361" s="127">
        <v>30000</v>
      </c>
      <c r="E361" s="132">
        <v>0</v>
      </c>
      <c r="F361" s="18">
        <f t="shared" si="5"/>
        <v>0</v>
      </c>
    </row>
    <row r="362" spans="1:6" ht="180">
      <c r="A362" s="125" t="s">
        <v>88</v>
      </c>
      <c r="B362" s="125" t="s">
        <v>493</v>
      </c>
      <c r="C362" s="126" t="s">
        <v>213</v>
      </c>
      <c r="D362" s="127">
        <v>12689879</v>
      </c>
      <c r="E362" s="132">
        <v>4256780</v>
      </c>
      <c r="F362" s="18">
        <f t="shared" si="5"/>
        <v>33.544685493061046</v>
      </c>
    </row>
    <row r="363" spans="1:6" ht="180">
      <c r="A363" s="125" t="s">
        <v>88</v>
      </c>
      <c r="B363" s="125" t="s">
        <v>494</v>
      </c>
      <c r="C363" s="126" t="s">
        <v>213</v>
      </c>
      <c r="D363" s="127">
        <v>2610061</v>
      </c>
      <c r="E363" s="132">
        <v>1740040</v>
      </c>
      <c r="F363" s="18">
        <f t="shared" si="5"/>
        <v>66.666641124479469</v>
      </c>
    </row>
    <row r="364" spans="1:6" ht="180">
      <c r="A364" s="125" t="s">
        <v>88</v>
      </c>
      <c r="B364" s="125" t="s">
        <v>495</v>
      </c>
      <c r="C364" s="126" t="s">
        <v>213</v>
      </c>
      <c r="D364" s="127">
        <v>284556.55</v>
      </c>
      <c r="E364" s="132">
        <v>0</v>
      </c>
      <c r="F364" s="18">
        <f t="shared" si="5"/>
        <v>0</v>
      </c>
    </row>
    <row r="365" spans="1:6" ht="180">
      <c r="A365" s="125" t="s">
        <v>88</v>
      </c>
      <c r="B365" s="125" t="s">
        <v>496</v>
      </c>
      <c r="C365" s="126" t="s">
        <v>213</v>
      </c>
      <c r="D365" s="127">
        <v>164843.45000000001</v>
      </c>
      <c r="E365" s="132">
        <v>0</v>
      </c>
      <c r="F365" s="18">
        <f t="shared" si="5"/>
        <v>0</v>
      </c>
    </row>
    <row r="366" spans="1:6" ht="180">
      <c r="A366" s="125" t="s">
        <v>88</v>
      </c>
      <c r="B366" s="125" t="s">
        <v>497</v>
      </c>
      <c r="C366" s="126" t="s">
        <v>213</v>
      </c>
      <c r="D366" s="127">
        <v>99000</v>
      </c>
      <c r="E366" s="132">
        <v>0</v>
      </c>
      <c r="F366" s="18">
        <f t="shared" si="5"/>
        <v>0</v>
      </c>
    </row>
    <row r="367" spans="1:6" ht="45">
      <c r="A367" s="125" t="s">
        <v>88</v>
      </c>
      <c r="B367" s="125" t="s">
        <v>498</v>
      </c>
      <c r="C367" s="126" t="s">
        <v>215</v>
      </c>
      <c r="D367" s="127">
        <v>100000</v>
      </c>
      <c r="E367" s="132">
        <v>0</v>
      </c>
      <c r="F367" s="18">
        <f t="shared" si="5"/>
        <v>0</v>
      </c>
    </row>
    <row r="368" spans="1:6" ht="180">
      <c r="A368" s="125" t="s">
        <v>88</v>
      </c>
      <c r="B368" s="125" t="s">
        <v>498</v>
      </c>
      <c r="C368" s="126" t="s">
        <v>213</v>
      </c>
      <c r="D368" s="127">
        <v>8624842</v>
      </c>
      <c r="E368" s="132">
        <v>3353200</v>
      </c>
      <c r="F368" s="18">
        <f t="shared" si="5"/>
        <v>38.878393366510366</v>
      </c>
    </row>
    <row r="369" spans="1:6" ht="180">
      <c r="A369" s="125" t="s">
        <v>88</v>
      </c>
      <c r="B369" s="125" t="s">
        <v>499</v>
      </c>
      <c r="C369" s="126" t="s">
        <v>213</v>
      </c>
      <c r="D369" s="127">
        <v>23317469</v>
      </c>
      <c r="E369" s="132">
        <v>7182900</v>
      </c>
      <c r="F369" s="18">
        <f t="shared" si="5"/>
        <v>30.804801327279563</v>
      </c>
    </row>
    <row r="370" spans="1:6" ht="180">
      <c r="A370" s="125" t="s">
        <v>88</v>
      </c>
      <c r="B370" s="125" t="s">
        <v>500</v>
      </c>
      <c r="C370" s="126" t="s">
        <v>213</v>
      </c>
      <c r="D370" s="127">
        <v>5806439</v>
      </c>
      <c r="E370" s="132">
        <v>3870960</v>
      </c>
      <c r="F370" s="18">
        <f t="shared" si="5"/>
        <v>66.666678148173091</v>
      </c>
    </row>
    <row r="371" spans="1:6" ht="112.5">
      <c r="A371" s="125" t="s">
        <v>89</v>
      </c>
      <c r="B371" s="125" t="s">
        <v>472</v>
      </c>
      <c r="C371" s="126" t="s">
        <v>262</v>
      </c>
      <c r="D371" s="127">
        <v>7774642</v>
      </c>
      <c r="E371" s="132">
        <v>1920146.77</v>
      </c>
      <c r="F371" s="18">
        <f t="shared" si="5"/>
        <v>24.697558678586102</v>
      </c>
    </row>
    <row r="372" spans="1:6" ht="67.5">
      <c r="A372" s="125" t="s">
        <v>89</v>
      </c>
      <c r="B372" s="125" t="s">
        <v>472</v>
      </c>
      <c r="C372" s="126" t="s">
        <v>261</v>
      </c>
      <c r="D372" s="127">
        <v>7000</v>
      </c>
      <c r="E372" s="132">
        <v>420</v>
      </c>
      <c r="F372" s="18">
        <f t="shared" si="5"/>
        <v>6</v>
      </c>
    </row>
    <row r="373" spans="1:6" ht="101.25">
      <c r="A373" s="125" t="s">
        <v>89</v>
      </c>
      <c r="B373" s="125" t="s">
        <v>472</v>
      </c>
      <c r="C373" s="126" t="s">
        <v>282</v>
      </c>
      <c r="D373" s="127">
        <v>250000</v>
      </c>
      <c r="E373" s="132">
        <v>0</v>
      </c>
      <c r="F373" s="18">
        <f t="shared" si="5"/>
        <v>0</v>
      </c>
    </row>
    <row r="374" spans="1:6" ht="112.5">
      <c r="A374" s="125" t="s">
        <v>89</v>
      </c>
      <c r="B374" s="125" t="s">
        <v>472</v>
      </c>
      <c r="C374" s="126" t="s">
        <v>219</v>
      </c>
      <c r="D374" s="127">
        <v>1000</v>
      </c>
      <c r="E374" s="132">
        <v>0</v>
      </c>
      <c r="F374" s="18">
        <f t="shared" si="5"/>
        <v>0</v>
      </c>
    </row>
    <row r="375" spans="1:6" ht="33.75">
      <c r="A375" s="125" t="s">
        <v>89</v>
      </c>
      <c r="B375" s="125" t="s">
        <v>472</v>
      </c>
      <c r="C375" s="126" t="s">
        <v>292</v>
      </c>
      <c r="D375" s="127">
        <v>1039320</v>
      </c>
      <c r="E375" s="132">
        <v>293307.17</v>
      </c>
      <c r="F375" s="18">
        <f t="shared" ref="F375:F413" si="6">E375/D375*100</f>
        <v>28.221064734634183</v>
      </c>
    </row>
    <row r="376" spans="1:6" ht="22.5">
      <c r="A376" s="125" t="s">
        <v>89</v>
      </c>
      <c r="B376" s="125" t="s">
        <v>472</v>
      </c>
      <c r="C376" s="126" t="s">
        <v>197</v>
      </c>
      <c r="D376" s="127">
        <v>10000</v>
      </c>
      <c r="E376" s="132">
        <v>1999.58</v>
      </c>
      <c r="F376" s="18">
        <f t="shared" si="6"/>
        <v>19.995799999999999</v>
      </c>
    </row>
    <row r="377" spans="1:6" ht="33.75">
      <c r="A377" s="125" t="s">
        <v>89</v>
      </c>
      <c r="B377" s="125" t="s">
        <v>472</v>
      </c>
      <c r="C377" s="126" t="s">
        <v>260</v>
      </c>
      <c r="D377" s="127">
        <v>25483848</v>
      </c>
      <c r="E377" s="132">
        <v>8143669.4000000004</v>
      </c>
      <c r="F377" s="18">
        <f t="shared" si="6"/>
        <v>31.956199864321906</v>
      </c>
    </row>
    <row r="378" spans="1:6" ht="112.5">
      <c r="A378" s="125" t="s">
        <v>89</v>
      </c>
      <c r="B378" s="125" t="s">
        <v>501</v>
      </c>
      <c r="C378" s="126" t="s">
        <v>262</v>
      </c>
      <c r="D378" s="127">
        <v>1049188</v>
      </c>
      <c r="E378" s="132">
        <v>524595</v>
      </c>
      <c r="F378" s="18">
        <f t="shared" si="6"/>
        <v>50.00009531180303</v>
      </c>
    </row>
    <row r="379" spans="1:6" ht="33.75">
      <c r="A379" s="125" t="s">
        <v>89</v>
      </c>
      <c r="B379" s="125" t="s">
        <v>501</v>
      </c>
      <c r="C379" s="126" t="s">
        <v>260</v>
      </c>
      <c r="D379" s="127">
        <v>3474132</v>
      </c>
      <c r="E379" s="132">
        <v>2167793.73</v>
      </c>
      <c r="F379" s="18">
        <f t="shared" si="6"/>
        <v>62.398139448932852</v>
      </c>
    </row>
    <row r="380" spans="1:6" ht="33.75">
      <c r="A380" s="125" t="s">
        <v>90</v>
      </c>
      <c r="B380" s="125" t="s">
        <v>502</v>
      </c>
      <c r="C380" s="126" t="s">
        <v>56</v>
      </c>
      <c r="D380" s="127">
        <v>65100</v>
      </c>
      <c r="E380" s="132">
        <v>0</v>
      </c>
      <c r="F380" s="18">
        <f t="shared" si="6"/>
        <v>0</v>
      </c>
    </row>
    <row r="381" spans="1:6" ht="45">
      <c r="A381" s="125" t="s">
        <v>221</v>
      </c>
      <c r="B381" s="125" t="s">
        <v>503</v>
      </c>
      <c r="C381" s="126" t="s">
        <v>223</v>
      </c>
      <c r="D381" s="127">
        <v>700000</v>
      </c>
      <c r="E381" s="132">
        <v>156331.35</v>
      </c>
      <c r="F381" s="18">
        <f t="shared" si="6"/>
        <v>22.33305</v>
      </c>
    </row>
    <row r="382" spans="1:6" ht="45">
      <c r="A382" s="125" t="s">
        <v>91</v>
      </c>
      <c r="B382" s="125" t="s">
        <v>504</v>
      </c>
      <c r="C382" s="126" t="s">
        <v>215</v>
      </c>
      <c r="D382" s="127">
        <v>120000</v>
      </c>
      <c r="E382" s="132">
        <v>0</v>
      </c>
      <c r="F382" s="18">
        <f t="shared" si="6"/>
        <v>0</v>
      </c>
    </row>
    <row r="383" spans="1:6" ht="180">
      <c r="A383" s="125" t="s">
        <v>91</v>
      </c>
      <c r="B383" s="125" t="s">
        <v>504</v>
      </c>
      <c r="C383" s="126" t="s">
        <v>213</v>
      </c>
      <c r="D383" s="127">
        <v>25408400</v>
      </c>
      <c r="E383" s="132">
        <v>6948250</v>
      </c>
      <c r="F383" s="18">
        <f t="shared" si="6"/>
        <v>27.346271311849623</v>
      </c>
    </row>
    <row r="384" spans="1:6" ht="45">
      <c r="A384" s="125" t="s">
        <v>92</v>
      </c>
      <c r="B384" s="125" t="s">
        <v>505</v>
      </c>
      <c r="C384" s="126" t="s">
        <v>215</v>
      </c>
      <c r="D384" s="127">
        <v>240900</v>
      </c>
      <c r="E384" s="132">
        <v>37598</v>
      </c>
      <c r="F384" s="18">
        <f t="shared" si="6"/>
        <v>15.607305936073059</v>
      </c>
    </row>
    <row r="385" spans="1:6" ht="45">
      <c r="A385" s="125" t="s">
        <v>92</v>
      </c>
      <c r="B385" s="125" t="s">
        <v>506</v>
      </c>
      <c r="C385" s="126" t="s">
        <v>215</v>
      </c>
      <c r="D385" s="127">
        <v>10539178</v>
      </c>
      <c r="E385" s="132">
        <v>4249912.63</v>
      </c>
      <c r="F385" s="18">
        <f t="shared" si="6"/>
        <v>40.324896590606969</v>
      </c>
    </row>
    <row r="386" spans="1:6" ht="180">
      <c r="A386" s="125" t="s">
        <v>92</v>
      </c>
      <c r="B386" s="125" t="s">
        <v>506</v>
      </c>
      <c r="C386" s="126" t="s">
        <v>213</v>
      </c>
      <c r="D386" s="127">
        <v>1312322</v>
      </c>
      <c r="E386" s="132">
        <v>686745</v>
      </c>
      <c r="F386" s="18">
        <f t="shared" si="6"/>
        <v>52.330525587470142</v>
      </c>
    </row>
    <row r="387" spans="1:6" ht="45">
      <c r="A387" s="125" t="s">
        <v>92</v>
      </c>
      <c r="B387" s="125" t="s">
        <v>507</v>
      </c>
      <c r="C387" s="126" t="s">
        <v>217</v>
      </c>
      <c r="D387" s="127">
        <v>592250.4</v>
      </c>
      <c r="E387" s="132">
        <v>592250.4</v>
      </c>
      <c r="F387" s="18">
        <f t="shared" si="6"/>
        <v>100</v>
      </c>
    </row>
    <row r="388" spans="1:6" ht="33.75">
      <c r="A388" s="125" t="s">
        <v>92</v>
      </c>
      <c r="B388" s="125" t="s">
        <v>508</v>
      </c>
      <c r="C388" s="126" t="s">
        <v>292</v>
      </c>
      <c r="D388" s="127">
        <v>122000</v>
      </c>
      <c r="E388" s="132">
        <v>0</v>
      </c>
      <c r="F388" s="18">
        <f t="shared" si="6"/>
        <v>0</v>
      </c>
    </row>
    <row r="389" spans="1:6" ht="112.5">
      <c r="A389" s="125" t="s">
        <v>93</v>
      </c>
      <c r="B389" s="125" t="s">
        <v>509</v>
      </c>
      <c r="C389" s="126" t="s">
        <v>219</v>
      </c>
      <c r="D389" s="127">
        <v>615800</v>
      </c>
      <c r="E389" s="132">
        <v>108709.02</v>
      </c>
      <c r="F389" s="18">
        <f t="shared" si="6"/>
        <v>17.653299772653462</v>
      </c>
    </row>
    <row r="390" spans="1:6" ht="33.75">
      <c r="A390" s="125" t="s">
        <v>93</v>
      </c>
      <c r="B390" s="125" t="s">
        <v>509</v>
      </c>
      <c r="C390" s="126" t="s">
        <v>292</v>
      </c>
      <c r="D390" s="127">
        <v>12300</v>
      </c>
      <c r="E390" s="132">
        <v>200.66</v>
      </c>
      <c r="F390" s="18">
        <f t="shared" si="6"/>
        <v>1.6313821138211382</v>
      </c>
    </row>
    <row r="391" spans="1:6" ht="33.75">
      <c r="A391" s="125" t="s">
        <v>94</v>
      </c>
      <c r="B391" s="125" t="s">
        <v>510</v>
      </c>
      <c r="C391" s="126" t="s">
        <v>292</v>
      </c>
      <c r="D391" s="127">
        <v>133000</v>
      </c>
      <c r="E391" s="132">
        <v>54644</v>
      </c>
      <c r="F391" s="18">
        <f t="shared" si="6"/>
        <v>41.085714285714289</v>
      </c>
    </row>
    <row r="392" spans="1:6" ht="33.75">
      <c r="A392" s="125" t="s">
        <v>94</v>
      </c>
      <c r="B392" s="125" t="s">
        <v>511</v>
      </c>
      <c r="C392" s="126" t="s">
        <v>292</v>
      </c>
      <c r="D392" s="127">
        <v>217000</v>
      </c>
      <c r="E392" s="132">
        <v>0</v>
      </c>
      <c r="F392" s="18">
        <f t="shared" si="6"/>
        <v>0</v>
      </c>
    </row>
    <row r="393" spans="1:6" ht="146.25">
      <c r="A393" s="125" t="s">
        <v>94</v>
      </c>
      <c r="B393" s="125" t="s">
        <v>512</v>
      </c>
      <c r="C393" s="126" t="s">
        <v>190</v>
      </c>
      <c r="D393" s="127">
        <v>1173560</v>
      </c>
      <c r="E393" s="132">
        <v>293191.11</v>
      </c>
      <c r="F393" s="18">
        <f t="shared" si="6"/>
        <v>24.983052421691262</v>
      </c>
    </row>
    <row r="394" spans="1:6" ht="101.25">
      <c r="A394" s="125" t="s">
        <v>94</v>
      </c>
      <c r="B394" s="125" t="s">
        <v>512</v>
      </c>
      <c r="C394" s="126" t="s">
        <v>192</v>
      </c>
      <c r="D394" s="127">
        <v>9000</v>
      </c>
      <c r="E394" s="132">
        <v>3739</v>
      </c>
      <c r="F394" s="18">
        <f t="shared" si="6"/>
        <v>41.544444444444444</v>
      </c>
    </row>
    <row r="395" spans="1:6" ht="33.75">
      <c r="A395" s="125" t="s">
        <v>94</v>
      </c>
      <c r="B395" s="125" t="s">
        <v>512</v>
      </c>
      <c r="C395" s="126" t="s">
        <v>292</v>
      </c>
      <c r="D395" s="127">
        <v>1144300</v>
      </c>
      <c r="E395" s="132">
        <v>191588.48000000001</v>
      </c>
      <c r="F395" s="18">
        <f t="shared" si="6"/>
        <v>16.742854146639868</v>
      </c>
    </row>
    <row r="396" spans="1:6" ht="67.5">
      <c r="A396" s="125" t="s">
        <v>94</v>
      </c>
      <c r="B396" s="125" t="s">
        <v>512</v>
      </c>
      <c r="C396" s="126" t="s">
        <v>188</v>
      </c>
      <c r="D396" s="127">
        <v>3886040</v>
      </c>
      <c r="E396" s="132">
        <v>1066460.6000000001</v>
      </c>
      <c r="F396" s="18">
        <f t="shared" si="6"/>
        <v>27.443376805179572</v>
      </c>
    </row>
    <row r="397" spans="1:6" ht="180">
      <c r="A397" s="125" t="s">
        <v>95</v>
      </c>
      <c r="B397" s="125" t="s">
        <v>513</v>
      </c>
      <c r="C397" s="126" t="s">
        <v>194</v>
      </c>
      <c r="D397" s="127">
        <v>436800</v>
      </c>
      <c r="E397" s="132">
        <v>124900</v>
      </c>
      <c r="F397" s="18">
        <f t="shared" si="6"/>
        <v>28.594322344322343</v>
      </c>
    </row>
    <row r="398" spans="1:6" ht="33.75">
      <c r="A398" s="125" t="s">
        <v>95</v>
      </c>
      <c r="B398" s="125" t="s">
        <v>513</v>
      </c>
      <c r="C398" s="126" t="s">
        <v>292</v>
      </c>
      <c r="D398" s="127">
        <v>563200</v>
      </c>
      <c r="E398" s="132">
        <v>111000</v>
      </c>
      <c r="F398" s="18">
        <f t="shared" si="6"/>
        <v>19.708806818181817</v>
      </c>
    </row>
    <row r="399" spans="1:6" ht="180">
      <c r="A399" s="125" t="s">
        <v>95</v>
      </c>
      <c r="B399" s="125" t="s">
        <v>514</v>
      </c>
      <c r="C399" s="126" t="s">
        <v>213</v>
      </c>
      <c r="D399" s="127">
        <v>8735160</v>
      </c>
      <c r="E399" s="132">
        <v>3100000</v>
      </c>
      <c r="F399" s="18">
        <f t="shared" si="6"/>
        <v>35.48876036615242</v>
      </c>
    </row>
    <row r="400" spans="1:6" ht="180">
      <c r="A400" s="125" t="s">
        <v>95</v>
      </c>
      <c r="B400" s="125" t="s">
        <v>515</v>
      </c>
      <c r="C400" s="126" t="s">
        <v>213</v>
      </c>
      <c r="D400" s="127">
        <v>883402</v>
      </c>
      <c r="E400" s="132">
        <v>484351.49</v>
      </c>
      <c r="F400" s="18">
        <f t="shared" si="6"/>
        <v>54.827982051206583</v>
      </c>
    </row>
    <row r="401" spans="1:6" ht="180">
      <c r="A401" s="125" t="s">
        <v>95</v>
      </c>
      <c r="B401" s="125" t="s">
        <v>516</v>
      </c>
      <c r="C401" s="126" t="s">
        <v>213</v>
      </c>
      <c r="D401" s="127">
        <v>168060</v>
      </c>
      <c r="E401" s="132">
        <v>112040</v>
      </c>
      <c r="F401" s="18">
        <f t="shared" si="6"/>
        <v>66.666666666666657</v>
      </c>
    </row>
    <row r="402" spans="1:6" ht="45">
      <c r="A402" s="125" t="s">
        <v>95</v>
      </c>
      <c r="B402" s="125" t="s">
        <v>517</v>
      </c>
      <c r="C402" s="126" t="s">
        <v>215</v>
      </c>
      <c r="D402" s="127">
        <v>40000</v>
      </c>
      <c r="E402" s="132">
        <v>0</v>
      </c>
      <c r="F402" s="18">
        <f t="shared" si="6"/>
        <v>0</v>
      </c>
    </row>
    <row r="403" spans="1:6" ht="180">
      <c r="A403" s="125" t="s">
        <v>95</v>
      </c>
      <c r="B403" s="125" t="s">
        <v>517</v>
      </c>
      <c r="C403" s="126" t="s">
        <v>213</v>
      </c>
      <c r="D403" s="127">
        <v>210000</v>
      </c>
      <c r="E403" s="132">
        <v>127875</v>
      </c>
      <c r="F403" s="18">
        <f t="shared" si="6"/>
        <v>60.892857142857139</v>
      </c>
    </row>
    <row r="404" spans="1:6" ht="45">
      <c r="A404" s="125" t="s">
        <v>95</v>
      </c>
      <c r="B404" s="125" t="s">
        <v>479</v>
      </c>
      <c r="C404" s="126" t="s">
        <v>215</v>
      </c>
      <c r="D404" s="127">
        <v>15000</v>
      </c>
      <c r="E404" s="132">
        <v>0</v>
      </c>
      <c r="F404" s="18">
        <f t="shared" si="6"/>
        <v>0</v>
      </c>
    </row>
    <row r="405" spans="1:6" ht="180">
      <c r="A405" s="125" t="s">
        <v>95</v>
      </c>
      <c r="B405" s="125" t="s">
        <v>479</v>
      </c>
      <c r="C405" s="126" t="s">
        <v>213</v>
      </c>
      <c r="D405" s="127">
        <v>860000</v>
      </c>
      <c r="E405" s="132">
        <v>860000</v>
      </c>
      <c r="F405" s="18">
        <f t="shared" si="6"/>
        <v>100</v>
      </c>
    </row>
    <row r="406" spans="1:6" ht="45">
      <c r="A406" s="125" t="s">
        <v>95</v>
      </c>
      <c r="B406" s="125" t="s">
        <v>518</v>
      </c>
      <c r="C406" s="126" t="s">
        <v>215</v>
      </c>
      <c r="D406" s="127">
        <v>141000</v>
      </c>
      <c r="E406" s="132">
        <v>20940</v>
      </c>
      <c r="F406" s="18">
        <f t="shared" si="6"/>
        <v>14.851063829787234</v>
      </c>
    </row>
    <row r="407" spans="1:6" ht="180">
      <c r="A407" s="125" t="s">
        <v>95</v>
      </c>
      <c r="B407" s="125" t="s">
        <v>518</v>
      </c>
      <c r="C407" s="126" t="s">
        <v>213</v>
      </c>
      <c r="D407" s="127">
        <v>1269000</v>
      </c>
      <c r="E407" s="132">
        <v>688220</v>
      </c>
      <c r="F407" s="18">
        <f t="shared" si="6"/>
        <v>54.233254531126875</v>
      </c>
    </row>
    <row r="408" spans="1:6" ht="45">
      <c r="A408" s="125" t="s">
        <v>95</v>
      </c>
      <c r="B408" s="125" t="s">
        <v>519</v>
      </c>
      <c r="C408" s="126" t="s">
        <v>215</v>
      </c>
      <c r="D408" s="127">
        <v>35000</v>
      </c>
      <c r="E408" s="132">
        <v>0</v>
      </c>
      <c r="F408" s="18">
        <f t="shared" si="6"/>
        <v>0</v>
      </c>
    </row>
    <row r="409" spans="1:6" ht="45">
      <c r="A409" s="125" t="s">
        <v>96</v>
      </c>
      <c r="B409" s="125" t="s">
        <v>520</v>
      </c>
      <c r="C409" s="126" t="s">
        <v>45</v>
      </c>
      <c r="D409" s="127">
        <v>16613700</v>
      </c>
      <c r="E409" s="132">
        <v>8403576</v>
      </c>
      <c r="F409" s="18">
        <f t="shared" si="6"/>
        <v>50.582206251467163</v>
      </c>
    </row>
    <row r="410" spans="1:6" ht="45">
      <c r="A410" s="125" t="s">
        <v>96</v>
      </c>
      <c r="B410" s="125" t="s">
        <v>521</v>
      </c>
      <c r="C410" s="126" t="s">
        <v>45</v>
      </c>
      <c r="D410" s="127">
        <v>12955200</v>
      </c>
      <c r="E410" s="132">
        <v>4318400</v>
      </c>
      <c r="F410" s="18">
        <f t="shared" si="6"/>
        <v>33.333333333333329</v>
      </c>
    </row>
    <row r="411" spans="1:6" ht="33.75">
      <c r="A411" s="125" t="s">
        <v>97</v>
      </c>
      <c r="B411" s="125" t="s">
        <v>522</v>
      </c>
      <c r="C411" s="126" t="s">
        <v>56</v>
      </c>
      <c r="D411" s="127">
        <v>21078300</v>
      </c>
      <c r="E411" s="132">
        <v>1216626</v>
      </c>
      <c r="F411" s="18">
        <f t="shared" si="6"/>
        <v>5.7719360669503708</v>
      </c>
    </row>
    <row r="412" spans="1:6" ht="33.75">
      <c r="A412" s="125" t="s">
        <v>97</v>
      </c>
      <c r="B412" s="125" t="s">
        <v>419</v>
      </c>
      <c r="C412" s="126" t="s">
        <v>56</v>
      </c>
      <c r="D412" s="127">
        <v>762620</v>
      </c>
      <c r="E412" s="132">
        <v>508418</v>
      </c>
      <c r="F412" s="18">
        <f t="shared" si="6"/>
        <v>66.667278592221564</v>
      </c>
    </row>
    <row r="413" spans="1:6">
      <c r="A413" s="128" t="s">
        <v>98</v>
      </c>
      <c r="B413" s="129"/>
      <c r="C413" s="130"/>
      <c r="D413" s="131">
        <v>742666122.85000002</v>
      </c>
      <c r="E413" s="133">
        <v>213188398.59</v>
      </c>
      <c r="F413" s="18">
        <f t="shared" si="6"/>
        <v>28.705819752742208</v>
      </c>
    </row>
  </sheetData>
  <mergeCells count="7">
    <mergeCell ref="A3:D3"/>
    <mergeCell ref="A1:J1"/>
    <mergeCell ref="C6:C12"/>
    <mergeCell ref="B6:B12"/>
    <mergeCell ref="A6:A12"/>
    <mergeCell ref="D6:D12"/>
    <mergeCell ref="E6:E1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0"/>
  <sheetViews>
    <sheetView tabSelected="1" topLeftCell="A288" workbookViewId="0">
      <selection activeCell="G297" sqref="G297"/>
    </sheetView>
  </sheetViews>
  <sheetFormatPr defaultRowHeight="15"/>
  <cols>
    <col min="1" max="1" width="36.28515625" style="7" customWidth="1"/>
    <col min="2" max="2" width="21.7109375" style="7" customWidth="1"/>
    <col min="3" max="3" width="15.7109375" customWidth="1"/>
    <col min="4" max="4" width="14.5703125" customWidth="1"/>
    <col min="5" max="5" width="12.85546875" customWidth="1"/>
    <col min="6" max="6" width="11.42578125" customWidth="1"/>
  </cols>
  <sheetData>
    <row r="1" spans="1:10">
      <c r="A1" s="157" t="s">
        <v>523</v>
      </c>
      <c r="B1" s="158"/>
      <c r="C1" s="158"/>
      <c r="D1" s="158"/>
      <c r="E1" s="156"/>
      <c r="F1" s="156"/>
      <c r="G1" s="156"/>
      <c r="H1" s="156"/>
      <c r="I1" s="156"/>
      <c r="J1" s="156"/>
    </row>
    <row r="2" spans="1:10">
      <c r="A2" s="98"/>
    </row>
    <row r="3" spans="1:10">
      <c r="A3" s="155" t="s">
        <v>60</v>
      </c>
      <c r="B3" s="156"/>
      <c r="C3" s="156"/>
      <c r="D3" s="156"/>
    </row>
    <row r="4" spans="1:10" ht="15.75" thickBot="1"/>
    <row r="5" spans="1:10">
      <c r="A5" s="180" t="s">
        <v>0</v>
      </c>
      <c r="B5" s="181" t="s">
        <v>1</v>
      </c>
      <c r="C5" s="182" t="s">
        <v>103</v>
      </c>
      <c r="D5" s="203" t="s">
        <v>62</v>
      </c>
      <c r="E5" s="208" t="s">
        <v>61</v>
      </c>
      <c r="H5" t="s">
        <v>241</v>
      </c>
    </row>
    <row r="6" spans="1:10">
      <c r="A6" s="183"/>
      <c r="B6" s="184"/>
      <c r="C6" s="185"/>
      <c r="D6" s="204"/>
      <c r="E6" s="208"/>
    </row>
    <row r="7" spans="1:10">
      <c r="A7" s="183"/>
      <c r="B7" s="184"/>
      <c r="C7" s="185"/>
      <c r="D7" s="204"/>
      <c r="E7" s="208"/>
    </row>
    <row r="8" spans="1:10">
      <c r="A8" s="183"/>
      <c r="B8" s="184"/>
      <c r="C8" s="185"/>
      <c r="D8" s="204"/>
      <c r="E8" s="208"/>
    </row>
    <row r="9" spans="1:10" ht="2.25" customHeight="1">
      <c r="A9" s="183"/>
      <c r="B9" s="184"/>
      <c r="C9" s="185"/>
      <c r="D9" s="204"/>
      <c r="E9" s="208"/>
    </row>
    <row r="10" spans="1:10" ht="15" hidden="1" customHeight="1">
      <c r="A10" s="183"/>
      <c r="B10" s="184"/>
      <c r="C10" s="185"/>
      <c r="D10" s="204"/>
      <c r="E10" s="208"/>
    </row>
    <row r="11" spans="1:10" ht="15" hidden="1" customHeight="1">
      <c r="A11" s="186"/>
      <c r="B11" s="187"/>
      <c r="C11" s="188"/>
      <c r="D11" s="205"/>
      <c r="E11" s="208"/>
    </row>
    <row r="12" spans="1:10" ht="15.75" thickBot="1">
      <c r="A12" s="194">
        <v>1</v>
      </c>
      <c r="B12" s="199">
        <v>2</v>
      </c>
      <c r="C12" s="189" t="s">
        <v>383</v>
      </c>
      <c r="D12" s="190" t="s">
        <v>325</v>
      </c>
      <c r="E12" s="72">
        <v>5</v>
      </c>
    </row>
    <row r="13" spans="1:10">
      <c r="A13" s="195" t="s">
        <v>2</v>
      </c>
      <c r="B13" s="200" t="s">
        <v>3</v>
      </c>
      <c r="C13" s="191">
        <v>764439744.26999998</v>
      </c>
      <c r="D13" s="206">
        <v>303324035.44999999</v>
      </c>
      <c r="E13" s="25">
        <f>D13/C13*100</f>
        <v>39.679260232558761</v>
      </c>
    </row>
    <row r="14" spans="1:10">
      <c r="A14" s="196" t="s">
        <v>4</v>
      </c>
      <c r="B14" s="201"/>
      <c r="C14" s="192"/>
      <c r="D14" s="207"/>
      <c r="E14" s="43"/>
    </row>
    <row r="15" spans="1:10">
      <c r="A15" s="197" t="s">
        <v>5</v>
      </c>
      <c r="B15" s="202" t="s">
        <v>104</v>
      </c>
      <c r="C15" s="193">
        <v>54123214.109999999</v>
      </c>
      <c r="D15" s="193">
        <v>20217400.920000002</v>
      </c>
      <c r="E15" s="25">
        <f>D15/C15*100</f>
        <v>37.354398205010817</v>
      </c>
    </row>
    <row r="16" spans="1:10">
      <c r="A16" s="197" t="s">
        <v>6</v>
      </c>
      <c r="B16" s="202" t="s">
        <v>105</v>
      </c>
      <c r="C16" s="193">
        <v>38132028.450000003</v>
      </c>
      <c r="D16" s="193">
        <v>12637747.74</v>
      </c>
      <c r="E16" s="25">
        <f t="shared" ref="E16:E79" si="0">D16/C16*100</f>
        <v>33.142080958454756</v>
      </c>
    </row>
    <row r="17" spans="1:5">
      <c r="A17" s="197" t="s">
        <v>7</v>
      </c>
      <c r="B17" s="202" t="s">
        <v>106</v>
      </c>
      <c r="C17" s="193">
        <v>15000</v>
      </c>
      <c r="D17" s="193">
        <v>20959</v>
      </c>
      <c r="E17" s="25">
        <f t="shared" si="0"/>
        <v>139.72666666666666</v>
      </c>
    </row>
    <row r="18" spans="1:5" ht="33.75">
      <c r="A18" s="197" t="s">
        <v>8</v>
      </c>
      <c r="B18" s="202" t="s">
        <v>107</v>
      </c>
      <c r="C18" s="193">
        <v>15000</v>
      </c>
      <c r="D18" s="193">
        <v>20959</v>
      </c>
      <c r="E18" s="25">
        <f t="shared" si="0"/>
        <v>139.72666666666666</v>
      </c>
    </row>
    <row r="19" spans="1:5" ht="59.25" customHeight="1">
      <c r="A19" s="197" t="s">
        <v>108</v>
      </c>
      <c r="B19" s="202" t="s">
        <v>109</v>
      </c>
      <c r="C19" s="193">
        <v>15000</v>
      </c>
      <c r="D19" s="193">
        <v>20959</v>
      </c>
      <c r="E19" s="25">
        <f t="shared" si="0"/>
        <v>139.72666666666666</v>
      </c>
    </row>
    <row r="20" spans="1:5">
      <c r="A20" s="197" t="s">
        <v>9</v>
      </c>
      <c r="B20" s="202" t="s">
        <v>110</v>
      </c>
      <c r="C20" s="193">
        <v>38117028.450000003</v>
      </c>
      <c r="D20" s="193">
        <v>12616788.74</v>
      </c>
      <c r="E20" s="25">
        <f t="shared" si="0"/>
        <v>33.100137269488542</v>
      </c>
    </row>
    <row r="21" spans="1:5" ht="83.25" customHeight="1">
      <c r="A21" s="198" t="s">
        <v>246</v>
      </c>
      <c r="B21" s="202" t="s">
        <v>111</v>
      </c>
      <c r="C21" s="193">
        <v>37708007.450000003</v>
      </c>
      <c r="D21" s="193">
        <v>12438700.93</v>
      </c>
      <c r="E21" s="25">
        <f t="shared" si="0"/>
        <v>32.986895280779407</v>
      </c>
    </row>
    <row r="22" spans="1:5" ht="83.25" customHeight="1">
      <c r="A22" s="198" t="s">
        <v>246</v>
      </c>
      <c r="B22" s="202" t="s">
        <v>112</v>
      </c>
      <c r="C22" s="193" t="s">
        <v>10</v>
      </c>
      <c r="D22" s="193">
        <v>12432834.369999999</v>
      </c>
      <c r="E22" s="25"/>
    </row>
    <row r="23" spans="1:5" ht="84.75" customHeight="1">
      <c r="A23" s="198" t="s">
        <v>246</v>
      </c>
      <c r="B23" s="202" t="s">
        <v>326</v>
      </c>
      <c r="C23" s="193" t="s">
        <v>10</v>
      </c>
      <c r="D23" s="193">
        <v>5866.92</v>
      </c>
      <c r="E23" s="25"/>
    </row>
    <row r="24" spans="1:5" ht="83.25" customHeight="1">
      <c r="A24" s="198" t="s">
        <v>246</v>
      </c>
      <c r="B24" s="202" t="s">
        <v>307</v>
      </c>
      <c r="C24" s="193" t="s">
        <v>10</v>
      </c>
      <c r="D24" s="193">
        <v>-0.36</v>
      </c>
      <c r="E24" s="25"/>
    </row>
    <row r="25" spans="1:5" ht="78.75">
      <c r="A25" s="198" t="s">
        <v>247</v>
      </c>
      <c r="B25" s="202" t="s">
        <v>113</v>
      </c>
      <c r="C25" s="193">
        <v>187021</v>
      </c>
      <c r="D25" s="193">
        <v>33166.339999999997</v>
      </c>
      <c r="E25" s="25">
        <f t="shared" si="0"/>
        <v>17.734019174317321</v>
      </c>
    </row>
    <row r="26" spans="1:5" ht="78.75">
      <c r="A26" s="198" t="s">
        <v>247</v>
      </c>
      <c r="B26" s="202" t="s">
        <v>114</v>
      </c>
      <c r="C26" s="193" t="s">
        <v>10</v>
      </c>
      <c r="D26" s="193">
        <v>31344.32</v>
      </c>
      <c r="E26" s="25"/>
    </row>
    <row r="27" spans="1:5" ht="78.75">
      <c r="A27" s="198" t="s">
        <v>247</v>
      </c>
      <c r="B27" s="202" t="s">
        <v>265</v>
      </c>
      <c r="C27" s="193" t="s">
        <v>10</v>
      </c>
      <c r="D27" s="193">
        <v>3878.9</v>
      </c>
      <c r="E27" s="25"/>
    </row>
    <row r="28" spans="1:5" ht="78.75">
      <c r="A28" s="198" t="s">
        <v>247</v>
      </c>
      <c r="B28" s="202" t="s">
        <v>296</v>
      </c>
      <c r="C28" s="193" t="s">
        <v>10</v>
      </c>
      <c r="D28" s="193">
        <v>140</v>
      </c>
      <c r="E28" s="25"/>
    </row>
    <row r="29" spans="1:5" ht="78.75">
      <c r="A29" s="198" t="s">
        <v>247</v>
      </c>
      <c r="B29" s="202" t="s">
        <v>323</v>
      </c>
      <c r="C29" s="193" t="s">
        <v>10</v>
      </c>
      <c r="D29" s="193">
        <v>-2196.88</v>
      </c>
      <c r="E29" s="25"/>
    </row>
    <row r="30" spans="1:5" ht="45">
      <c r="A30" s="197" t="s">
        <v>115</v>
      </c>
      <c r="B30" s="202" t="s">
        <v>116</v>
      </c>
      <c r="C30" s="193">
        <v>222000</v>
      </c>
      <c r="D30" s="193">
        <v>144921.47</v>
      </c>
      <c r="E30" s="25">
        <f t="shared" si="0"/>
        <v>65.279941441441451</v>
      </c>
    </row>
    <row r="31" spans="1:5" ht="78.75">
      <c r="A31" s="197" t="s">
        <v>117</v>
      </c>
      <c r="B31" s="202" t="s">
        <v>118</v>
      </c>
      <c r="C31" s="193" t="s">
        <v>10</v>
      </c>
      <c r="D31" s="193">
        <v>138438.46</v>
      </c>
      <c r="E31" s="25"/>
    </row>
    <row r="32" spans="1:5" ht="56.25">
      <c r="A32" s="197" t="s">
        <v>327</v>
      </c>
      <c r="B32" s="202" t="s">
        <v>119</v>
      </c>
      <c r="C32" s="193" t="s">
        <v>10</v>
      </c>
      <c r="D32" s="193">
        <v>-2096.92</v>
      </c>
      <c r="E32" s="25"/>
    </row>
    <row r="33" spans="1:5" ht="78.75">
      <c r="A33" s="197" t="s">
        <v>328</v>
      </c>
      <c r="B33" s="202" t="s">
        <v>120</v>
      </c>
      <c r="C33" s="193" t="s">
        <v>10</v>
      </c>
      <c r="D33" s="193">
        <v>8579.93</v>
      </c>
      <c r="E33" s="25"/>
    </row>
    <row r="34" spans="1:5">
      <c r="A34" s="197" t="s">
        <v>11</v>
      </c>
      <c r="B34" s="202" t="s">
        <v>121</v>
      </c>
      <c r="C34" s="193">
        <v>3950685.66</v>
      </c>
      <c r="D34" s="193">
        <v>2095418.51</v>
      </c>
      <c r="E34" s="25">
        <f t="shared" si="0"/>
        <v>53.039363045654206</v>
      </c>
    </row>
    <row r="35" spans="1:5" ht="22.5">
      <c r="A35" s="197" t="s">
        <v>12</v>
      </c>
      <c r="B35" s="202" t="s">
        <v>122</v>
      </c>
      <c r="C35" s="193">
        <v>3500000</v>
      </c>
      <c r="D35" s="193">
        <v>1619996.79</v>
      </c>
      <c r="E35" s="25">
        <f t="shared" si="0"/>
        <v>46.285622571428576</v>
      </c>
    </row>
    <row r="36" spans="1:5" ht="22.5">
      <c r="A36" s="197" t="s">
        <v>12</v>
      </c>
      <c r="B36" s="202" t="s">
        <v>123</v>
      </c>
      <c r="C36" s="193">
        <v>3500000</v>
      </c>
      <c r="D36" s="193">
        <v>1619968.23</v>
      </c>
      <c r="E36" s="25">
        <f t="shared" si="0"/>
        <v>46.284806571428575</v>
      </c>
    </row>
    <row r="37" spans="1:5" ht="56.25">
      <c r="A37" s="197" t="s">
        <v>124</v>
      </c>
      <c r="B37" s="202" t="s">
        <v>125</v>
      </c>
      <c r="C37" s="193" t="s">
        <v>10</v>
      </c>
      <c r="D37" s="193">
        <v>1599075.55</v>
      </c>
      <c r="E37" s="25"/>
    </row>
    <row r="38" spans="1:5" ht="33.75">
      <c r="A38" s="197" t="s">
        <v>329</v>
      </c>
      <c r="B38" s="202" t="s">
        <v>330</v>
      </c>
      <c r="C38" s="193" t="s">
        <v>10</v>
      </c>
      <c r="D38" s="193">
        <v>18042.810000000001</v>
      </c>
      <c r="E38" s="25"/>
    </row>
    <row r="39" spans="1:5" ht="56.25">
      <c r="A39" s="197" t="s">
        <v>331</v>
      </c>
      <c r="B39" s="202" t="s">
        <v>268</v>
      </c>
      <c r="C39" s="193" t="s">
        <v>10</v>
      </c>
      <c r="D39" s="193">
        <v>2849.87</v>
      </c>
      <c r="E39" s="25"/>
    </row>
    <row r="40" spans="1:5" ht="45">
      <c r="A40" s="197" t="s">
        <v>314</v>
      </c>
      <c r="B40" s="202" t="s">
        <v>313</v>
      </c>
      <c r="C40" s="193" t="s">
        <v>10</v>
      </c>
      <c r="D40" s="193">
        <v>28.56</v>
      </c>
      <c r="E40" s="25"/>
    </row>
    <row r="41" spans="1:5" ht="56.25">
      <c r="A41" s="197" t="s">
        <v>332</v>
      </c>
      <c r="B41" s="202" t="s">
        <v>315</v>
      </c>
      <c r="C41" s="193" t="s">
        <v>10</v>
      </c>
      <c r="D41" s="193">
        <v>28.56</v>
      </c>
      <c r="E41" s="25"/>
    </row>
    <row r="42" spans="1:5">
      <c r="A42" s="197" t="s">
        <v>13</v>
      </c>
      <c r="B42" s="202" t="s">
        <v>126</v>
      </c>
      <c r="C42" s="193">
        <v>450685.66</v>
      </c>
      <c r="D42" s="193">
        <v>475421.72</v>
      </c>
      <c r="E42" s="25">
        <f t="shared" si="0"/>
        <v>105.48853939572874</v>
      </c>
    </row>
    <row r="43" spans="1:5">
      <c r="A43" s="197" t="s">
        <v>13</v>
      </c>
      <c r="B43" s="202" t="s">
        <v>127</v>
      </c>
      <c r="C43" s="193">
        <v>450685.66</v>
      </c>
      <c r="D43" s="193">
        <v>475421.72</v>
      </c>
      <c r="E43" s="25">
        <f t="shared" si="0"/>
        <v>105.48853939572874</v>
      </c>
    </row>
    <row r="44" spans="1:5" ht="45">
      <c r="A44" s="197" t="s">
        <v>128</v>
      </c>
      <c r="B44" s="202" t="s">
        <v>129</v>
      </c>
      <c r="C44" s="193" t="s">
        <v>10</v>
      </c>
      <c r="D44" s="193">
        <v>475028.5</v>
      </c>
      <c r="E44" s="25"/>
    </row>
    <row r="45" spans="1:5" ht="22.5">
      <c r="A45" s="197" t="s">
        <v>333</v>
      </c>
      <c r="B45" s="202" t="s">
        <v>334</v>
      </c>
      <c r="C45" s="193" t="s">
        <v>10</v>
      </c>
      <c r="D45" s="193">
        <v>340</v>
      </c>
      <c r="E45" s="25"/>
    </row>
    <row r="46" spans="1:5" ht="45">
      <c r="A46" s="197" t="s">
        <v>386</v>
      </c>
      <c r="B46" s="202" t="s">
        <v>181</v>
      </c>
      <c r="C46" s="193" t="s">
        <v>10</v>
      </c>
      <c r="D46" s="193">
        <v>53.22</v>
      </c>
      <c r="E46" s="25"/>
    </row>
    <row r="47" spans="1:5">
      <c r="A47" s="197" t="s">
        <v>14</v>
      </c>
      <c r="B47" s="202" t="s">
        <v>130</v>
      </c>
      <c r="C47" s="193">
        <v>1864000</v>
      </c>
      <c r="D47" s="193">
        <v>607113.43000000005</v>
      </c>
      <c r="E47" s="25">
        <f t="shared" si="0"/>
        <v>32.570462982832623</v>
      </c>
    </row>
    <row r="48" spans="1:5" ht="33.75">
      <c r="A48" s="197" t="s">
        <v>15</v>
      </c>
      <c r="B48" s="202" t="s">
        <v>131</v>
      </c>
      <c r="C48" s="193">
        <v>1864000</v>
      </c>
      <c r="D48" s="193">
        <v>607113.43000000005</v>
      </c>
      <c r="E48" s="25">
        <f t="shared" si="0"/>
        <v>32.570462982832623</v>
      </c>
    </row>
    <row r="49" spans="1:5" ht="56.25">
      <c r="A49" s="197" t="s">
        <v>16</v>
      </c>
      <c r="B49" s="202" t="s">
        <v>132</v>
      </c>
      <c r="C49" s="193">
        <v>1864000</v>
      </c>
      <c r="D49" s="193">
        <v>607113.43000000005</v>
      </c>
      <c r="E49" s="25">
        <f t="shared" si="0"/>
        <v>32.570462982832623</v>
      </c>
    </row>
    <row r="50" spans="1:5" ht="90">
      <c r="A50" s="198" t="s">
        <v>248</v>
      </c>
      <c r="B50" s="202" t="s">
        <v>133</v>
      </c>
      <c r="C50" s="193" t="s">
        <v>10</v>
      </c>
      <c r="D50" s="193">
        <v>607113.43000000005</v>
      </c>
      <c r="E50" s="25"/>
    </row>
    <row r="51" spans="1:5" ht="33.75">
      <c r="A51" s="197" t="s">
        <v>17</v>
      </c>
      <c r="B51" s="202" t="s">
        <v>283</v>
      </c>
      <c r="C51" s="193">
        <v>7679000</v>
      </c>
      <c r="D51" s="193">
        <v>3283846.98</v>
      </c>
      <c r="E51" s="25">
        <f t="shared" si="0"/>
        <v>42.763992446933194</v>
      </c>
    </row>
    <row r="52" spans="1:5" ht="90">
      <c r="A52" s="198" t="s">
        <v>249</v>
      </c>
      <c r="B52" s="202" t="s">
        <v>134</v>
      </c>
      <c r="C52" s="193">
        <v>7667500</v>
      </c>
      <c r="D52" s="193">
        <v>3278349.94</v>
      </c>
      <c r="E52" s="25">
        <f t="shared" si="0"/>
        <v>42.756438734920117</v>
      </c>
    </row>
    <row r="53" spans="1:5" ht="67.5">
      <c r="A53" s="197" t="s">
        <v>18</v>
      </c>
      <c r="B53" s="202" t="s">
        <v>135</v>
      </c>
      <c r="C53" s="193">
        <v>4725000</v>
      </c>
      <c r="D53" s="193">
        <v>2127550.79</v>
      </c>
      <c r="E53" s="25">
        <f t="shared" si="0"/>
        <v>45.027529947089953</v>
      </c>
    </row>
    <row r="54" spans="1:5" ht="78.75">
      <c r="A54" s="198" t="s">
        <v>380</v>
      </c>
      <c r="B54" s="202" t="s">
        <v>279</v>
      </c>
      <c r="C54" s="193">
        <v>4725000</v>
      </c>
      <c r="D54" s="193">
        <v>2127550.79</v>
      </c>
      <c r="E54" s="25">
        <f t="shared" si="0"/>
        <v>45.027529947089953</v>
      </c>
    </row>
    <row r="55" spans="1:5" ht="78.75">
      <c r="A55" s="198" t="s">
        <v>250</v>
      </c>
      <c r="B55" s="202" t="s">
        <v>234</v>
      </c>
      <c r="C55" s="193">
        <v>155000</v>
      </c>
      <c r="D55" s="193">
        <v>78125.919999999998</v>
      </c>
      <c r="E55" s="25">
        <f t="shared" si="0"/>
        <v>50.40381935483871</v>
      </c>
    </row>
    <row r="56" spans="1:5" ht="78.75">
      <c r="A56" s="197" t="s">
        <v>235</v>
      </c>
      <c r="B56" s="202" t="s">
        <v>236</v>
      </c>
      <c r="C56" s="193">
        <v>155000</v>
      </c>
      <c r="D56" s="193">
        <v>78125.919999999998</v>
      </c>
      <c r="E56" s="25">
        <f t="shared" si="0"/>
        <v>50.40381935483871</v>
      </c>
    </row>
    <row r="57" spans="1:5" ht="78.75">
      <c r="A57" s="198" t="s">
        <v>251</v>
      </c>
      <c r="B57" s="202" t="s">
        <v>136</v>
      </c>
      <c r="C57" s="193">
        <v>2787500</v>
      </c>
      <c r="D57" s="193">
        <v>1072673.23</v>
      </c>
      <c r="E57" s="25">
        <f t="shared" si="0"/>
        <v>38.481550852017939</v>
      </c>
    </row>
    <row r="58" spans="1:5" ht="67.5">
      <c r="A58" s="197" t="s">
        <v>19</v>
      </c>
      <c r="B58" s="202" t="s">
        <v>137</v>
      </c>
      <c r="C58" s="193">
        <v>2787500</v>
      </c>
      <c r="D58" s="193">
        <v>1072673.23</v>
      </c>
      <c r="E58" s="25">
        <f t="shared" si="0"/>
        <v>38.481550852017939</v>
      </c>
    </row>
    <row r="59" spans="1:5" ht="22.5">
      <c r="A59" s="197" t="s">
        <v>224</v>
      </c>
      <c r="B59" s="202" t="s">
        <v>225</v>
      </c>
      <c r="C59" s="193">
        <v>1500</v>
      </c>
      <c r="D59" s="193" t="s">
        <v>10</v>
      </c>
      <c r="E59" s="25"/>
    </row>
    <row r="60" spans="1:5" ht="45">
      <c r="A60" s="197" t="s">
        <v>226</v>
      </c>
      <c r="B60" s="202" t="s">
        <v>227</v>
      </c>
      <c r="C60" s="193">
        <v>1500</v>
      </c>
      <c r="D60" s="193" t="s">
        <v>10</v>
      </c>
      <c r="E60" s="25"/>
    </row>
    <row r="61" spans="1:5" ht="56.25">
      <c r="A61" s="197" t="s">
        <v>228</v>
      </c>
      <c r="B61" s="202" t="s">
        <v>229</v>
      </c>
      <c r="C61" s="193">
        <v>1500</v>
      </c>
      <c r="D61" s="193" t="s">
        <v>10</v>
      </c>
      <c r="E61" s="25"/>
    </row>
    <row r="62" spans="1:5" ht="78.75">
      <c r="A62" s="198" t="s">
        <v>252</v>
      </c>
      <c r="B62" s="202" t="s">
        <v>138</v>
      </c>
      <c r="C62" s="193">
        <v>10000</v>
      </c>
      <c r="D62" s="193">
        <v>5497.04</v>
      </c>
      <c r="E62" s="25">
        <f t="shared" si="0"/>
        <v>54.970399999999998</v>
      </c>
    </row>
    <row r="63" spans="1:5" ht="78.75">
      <c r="A63" s="198" t="s">
        <v>253</v>
      </c>
      <c r="B63" s="202" t="s">
        <v>139</v>
      </c>
      <c r="C63" s="193">
        <v>10000</v>
      </c>
      <c r="D63" s="193">
        <v>5497.04</v>
      </c>
      <c r="E63" s="25">
        <f t="shared" si="0"/>
        <v>54.970399999999998</v>
      </c>
    </row>
    <row r="64" spans="1:5" ht="78.75">
      <c r="A64" s="197" t="s">
        <v>20</v>
      </c>
      <c r="B64" s="202" t="s">
        <v>140</v>
      </c>
      <c r="C64" s="193">
        <v>10000</v>
      </c>
      <c r="D64" s="193">
        <v>5497.04</v>
      </c>
      <c r="E64" s="25">
        <f t="shared" si="0"/>
        <v>54.970399999999998</v>
      </c>
    </row>
    <row r="65" spans="1:5" ht="22.5">
      <c r="A65" s="197" t="s">
        <v>21</v>
      </c>
      <c r="B65" s="202" t="s">
        <v>141</v>
      </c>
      <c r="C65" s="193">
        <v>995000</v>
      </c>
      <c r="D65" s="193">
        <v>501681.79</v>
      </c>
      <c r="E65" s="25">
        <f t="shared" si="0"/>
        <v>50.42028040201005</v>
      </c>
    </row>
    <row r="66" spans="1:5" ht="22.5">
      <c r="A66" s="197" t="s">
        <v>22</v>
      </c>
      <c r="B66" s="202" t="s">
        <v>142</v>
      </c>
      <c r="C66" s="193">
        <v>995000</v>
      </c>
      <c r="D66" s="193">
        <v>501681.79</v>
      </c>
      <c r="E66" s="25">
        <f t="shared" si="0"/>
        <v>50.42028040201005</v>
      </c>
    </row>
    <row r="67" spans="1:5" ht="33.75">
      <c r="A67" s="197" t="s">
        <v>335</v>
      </c>
      <c r="B67" s="202" t="s">
        <v>143</v>
      </c>
      <c r="C67" s="193">
        <v>170000</v>
      </c>
      <c r="D67" s="193">
        <v>89445.21</v>
      </c>
      <c r="E67" s="25">
        <f t="shared" si="0"/>
        <v>52.61482941176471</v>
      </c>
    </row>
    <row r="68" spans="1:5" ht="67.5">
      <c r="A68" s="197" t="s">
        <v>387</v>
      </c>
      <c r="B68" s="202" t="s">
        <v>144</v>
      </c>
      <c r="C68" s="193" t="s">
        <v>10</v>
      </c>
      <c r="D68" s="193">
        <v>89445.21</v>
      </c>
      <c r="E68" s="25"/>
    </row>
    <row r="69" spans="1:5" ht="22.5">
      <c r="A69" s="197" t="s">
        <v>23</v>
      </c>
      <c r="B69" s="202" t="s">
        <v>145</v>
      </c>
      <c r="C69" s="193">
        <v>168000</v>
      </c>
      <c r="D69" s="193">
        <v>105692.61</v>
      </c>
      <c r="E69" s="25">
        <f t="shared" si="0"/>
        <v>62.912267857142858</v>
      </c>
    </row>
    <row r="70" spans="1:5" ht="67.5">
      <c r="A70" s="197" t="s">
        <v>388</v>
      </c>
      <c r="B70" s="202" t="s">
        <v>297</v>
      </c>
      <c r="C70" s="193" t="s">
        <v>10</v>
      </c>
      <c r="D70" s="193">
        <v>105692.61</v>
      </c>
      <c r="E70" s="25"/>
    </row>
    <row r="71" spans="1:5" ht="22.5">
      <c r="A71" s="197" t="s">
        <v>24</v>
      </c>
      <c r="B71" s="202" t="s">
        <v>146</v>
      </c>
      <c r="C71" s="193">
        <v>657000</v>
      </c>
      <c r="D71" s="193">
        <v>306543.96999999997</v>
      </c>
      <c r="E71" s="25">
        <f t="shared" si="0"/>
        <v>46.65813850837138</v>
      </c>
    </row>
    <row r="72" spans="1:5">
      <c r="A72" s="197" t="s">
        <v>298</v>
      </c>
      <c r="B72" s="202" t="s">
        <v>299</v>
      </c>
      <c r="C72" s="193">
        <v>532000</v>
      </c>
      <c r="D72" s="193">
        <v>306543.96999999997</v>
      </c>
      <c r="E72" s="25">
        <f t="shared" si="0"/>
        <v>57.621046992481197</v>
      </c>
    </row>
    <row r="73" spans="1:5" ht="22.5">
      <c r="A73" s="197" t="s">
        <v>311</v>
      </c>
      <c r="B73" s="202" t="s">
        <v>312</v>
      </c>
      <c r="C73" s="193">
        <v>125000</v>
      </c>
      <c r="D73" s="193" t="s">
        <v>10</v>
      </c>
      <c r="E73" s="25"/>
    </row>
    <row r="74" spans="1:5" ht="22.5">
      <c r="A74" s="197" t="s">
        <v>336</v>
      </c>
      <c r="B74" s="202" t="s">
        <v>147</v>
      </c>
      <c r="C74" s="193">
        <v>64500</v>
      </c>
      <c r="D74" s="193">
        <v>23595.75</v>
      </c>
      <c r="E74" s="25">
        <f t="shared" si="0"/>
        <v>36.582558139534882</v>
      </c>
    </row>
    <row r="75" spans="1:5">
      <c r="A75" s="197" t="s">
        <v>25</v>
      </c>
      <c r="B75" s="202" t="s">
        <v>148</v>
      </c>
      <c r="C75" s="193">
        <v>64500</v>
      </c>
      <c r="D75" s="193">
        <v>23595.75</v>
      </c>
      <c r="E75" s="25">
        <f t="shared" si="0"/>
        <v>36.582558139534882</v>
      </c>
    </row>
    <row r="76" spans="1:5" ht="33.75">
      <c r="A76" s="197" t="s">
        <v>26</v>
      </c>
      <c r="B76" s="202" t="s">
        <v>149</v>
      </c>
      <c r="C76" s="193">
        <v>50000</v>
      </c>
      <c r="D76" s="193" t="s">
        <v>10</v>
      </c>
      <c r="E76" s="25"/>
    </row>
    <row r="77" spans="1:5" ht="45">
      <c r="A77" s="197" t="s">
        <v>27</v>
      </c>
      <c r="B77" s="202" t="s">
        <v>150</v>
      </c>
      <c r="C77" s="193">
        <v>50000</v>
      </c>
      <c r="D77" s="193" t="s">
        <v>10</v>
      </c>
      <c r="E77" s="25"/>
    </row>
    <row r="78" spans="1:5" ht="22.5">
      <c r="A78" s="197" t="s">
        <v>28</v>
      </c>
      <c r="B78" s="202" t="s">
        <v>398</v>
      </c>
      <c r="C78" s="193">
        <v>14500</v>
      </c>
      <c r="D78" s="193">
        <v>23595.75</v>
      </c>
      <c r="E78" s="25">
        <f t="shared" si="0"/>
        <v>162.72931034482758</v>
      </c>
    </row>
    <row r="79" spans="1:5" ht="22.5">
      <c r="A79" s="197" t="s">
        <v>29</v>
      </c>
      <c r="B79" s="202" t="s">
        <v>399</v>
      </c>
      <c r="C79" s="193">
        <v>14500</v>
      </c>
      <c r="D79" s="193">
        <v>23595.75</v>
      </c>
      <c r="E79" s="25">
        <f t="shared" si="0"/>
        <v>162.72931034482758</v>
      </c>
    </row>
    <row r="80" spans="1:5" ht="22.5">
      <c r="A80" s="197" t="s">
        <v>29</v>
      </c>
      <c r="B80" s="202" t="s">
        <v>400</v>
      </c>
      <c r="C80" s="193" t="s">
        <v>10</v>
      </c>
      <c r="D80" s="193">
        <v>6463.64</v>
      </c>
      <c r="E80" s="25"/>
    </row>
    <row r="81" spans="1:5" ht="22.5">
      <c r="A81" s="197" t="s">
        <v>29</v>
      </c>
      <c r="B81" s="202" t="s">
        <v>401</v>
      </c>
      <c r="C81" s="193" t="s">
        <v>10</v>
      </c>
      <c r="D81" s="193">
        <v>2658.91</v>
      </c>
      <c r="E81" s="25"/>
    </row>
    <row r="82" spans="1:5" ht="22.5">
      <c r="A82" s="197" t="s">
        <v>29</v>
      </c>
      <c r="B82" s="202" t="s">
        <v>152</v>
      </c>
      <c r="C82" s="193">
        <v>14500</v>
      </c>
      <c r="D82" s="193">
        <v>14473.2</v>
      </c>
      <c r="E82" s="25">
        <f t="shared" ref="E80:E143" si="1">D82/C82*100</f>
        <v>99.815172413793107</v>
      </c>
    </row>
    <row r="83" spans="1:5" ht="22.5">
      <c r="A83" s="197" t="s">
        <v>30</v>
      </c>
      <c r="B83" s="202" t="s">
        <v>153</v>
      </c>
      <c r="C83" s="193">
        <v>400000</v>
      </c>
      <c r="D83" s="193">
        <v>784689.06</v>
      </c>
      <c r="E83" s="25">
        <f t="shared" si="1"/>
        <v>196.17226500000001</v>
      </c>
    </row>
    <row r="84" spans="1:5" ht="90">
      <c r="A84" s="198" t="s">
        <v>273</v>
      </c>
      <c r="B84" s="202" t="s">
        <v>269</v>
      </c>
      <c r="C84" s="193">
        <v>400000</v>
      </c>
      <c r="D84" s="193">
        <v>68000</v>
      </c>
      <c r="E84" s="25">
        <f t="shared" si="1"/>
        <v>17</v>
      </c>
    </row>
    <row r="85" spans="1:5" ht="90">
      <c r="A85" s="198" t="s">
        <v>274</v>
      </c>
      <c r="B85" s="202" t="s">
        <v>270</v>
      </c>
      <c r="C85" s="193">
        <v>400000</v>
      </c>
      <c r="D85" s="193">
        <v>68000</v>
      </c>
      <c r="E85" s="25">
        <f t="shared" si="1"/>
        <v>17</v>
      </c>
    </row>
    <row r="86" spans="1:5" ht="78.75">
      <c r="A86" s="198" t="s">
        <v>275</v>
      </c>
      <c r="B86" s="202" t="s">
        <v>271</v>
      </c>
      <c r="C86" s="193">
        <v>400000</v>
      </c>
      <c r="D86" s="193">
        <v>68000</v>
      </c>
      <c r="E86" s="25">
        <f t="shared" si="1"/>
        <v>17</v>
      </c>
    </row>
    <row r="87" spans="1:5" ht="33.75">
      <c r="A87" s="197" t="s">
        <v>154</v>
      </c>
      <c r="B87" s="202" t="s">
        <v>155</v>
      </c>
      <c r="C87" s="193" t="s">
        <v>10</v>
      </c>
      <c r="D87" s="193">
        <v>716689.06</v>
      </c>
      <c r="E87" s="25"/>
    </row>
    <row r="88" spans="1:5" ht="33.75">
      <c r="A88" s="197" t="s">
        <v>31</v>
      </c>
      <c r="B88" s="202" t="s">
        <v>156</v>
      </c>
      <c r="C88" s="193" t="s">
        <v>10</v>
      </c>
      <c r="D88" s="193">
        <v>716689.06</v>
      </c>
      <c r="E88" s="25"/>
    </row>
    <row r="89" spans="1:5" ht="56.25">
      <c r="A89" s="197" t="s">
        <v>337</v>
      </c>
      <c r="B89" s="202" t="s">
        <v>280</v>
      </c>
      <c r="C89" s="193" t="s">
        <v>10</v>
      </c>
      <c r="D89" s="193">
        <v>716689.06</v>
      </c>
      <c r="E89" s="25"/>
    </row>
    <row r="90" spans="1:5">
      <c r="A90" s="197" t="s">
        <v>32</v>
      </c>
      <c r="B90" s="202" t="s">
        <v>157</v>
      </c>
      <c r="C90" s="193">
        <v>1038000</v>
      </c>
      <c r="D90" s="193">
        <v>278338.01</v>
      </c>
      <c r="E90" s="25">
        <f t="shared" si="1"/>
        <v>26.814837186897883</v>
      </c>
    </row>
    <row r="91" spans="1:5" ht="22.5">
      <c r="A91" s="197" t="s">
        <v>33</v>
      </c>
      <c r="B91" s="202" t="s">
        <v>158</v>
      </c>
      <c r="C91" s="193">
        <v>6700</v>
      </c>
      <c r="D91" s="193">
        <v>425</v>
      </c>
      <c r="E91" s="25">
        <f t="shared" si="1"/>
        <v>6.3432835820895521</v>
      </c>
    </row>
    <row r="92" spans="1:5" ht="56.25">
      <c r="A92" s="197" t="s">
        <v>34</v>
      </c>
      <c r="B92" s="202" t="s">
        <v>159</v>
      </c>
      <c r="C92" s="193">
        <v>6700</v>
      </c>
      <c r="D92" s="193">
        <v>425</v>
      </c>
      <c r="E92" s="25">
        <f t="shared" si="1"/>
        <v>6.3432835820895521</v>
      </c>
    </row>
    <row r="93" spans="1:5" ht="78.75">
      <c r="A93" s="198" t="s">
        <v>254</v>
      </c>
      <c r="B93" s="202" t="s">
        <v>243</v>
      </c>
      <c r="C93" s="193" t="s">
        <v>10</v>
      </c>
      <c r="D93" s="193">
        <v>425</v>
      </c>
      <c r="E93" s="25"/>
    </row>
    <row r="94" spans="1:5" ht="67.5">
      <c r="A94" s="197" t="s">
        <v>35</v>
      </c>
      <c r="B94" s="202" t="s">
        <v>389</v>
      </c>
      <c r="C94" s="193">
        <v>176000</v>
      </c>
      <c r="D94" s="193">
        <v>50000</v>
      </c>
      <c r="E94" s="25">
        <f t="shared" si="1"/>
        <v>28.40909090909091</v>
      </c>
    </row>
    <row r="95" spans="1:5" ht="56.25">
      <c r="A95" s="197" t="s">
        <v>36</v>
      </c>
      <c r="B95" s="202" t="s">
        <v>390</v>
      </c>
      <c r="C95" s="193">
        <v>176000</v>
      </c>
      <c r="D95" s="193">
        <v>50000</v>
      </c>
      <c r="E95" s="25">
        <f t="shared" si="1"/>
        <v>28.40909090909091</v>
      </c>
    </row>
    <row r="96" spans="1:5" ht="56.25">
      <c r="A96" s="197" t="s">
        <v>36</v>
      </c>
      <c r="B96" s="202" t="s">
        <v>339</v>
      </c>
      <c r="C96" s="193">
        <v>176000</v>
      </c>
      <c r="D96" s="193" t="s">
        <v>10</v>
      </c>
      <c r="E96" s="25"/>
    </row>
    <row r="97" spans="1:5" ht="78.75">
      <c r="A97" s="198" t="s">
        <v>255</v>
      </c>
      <c r="B97" s="202" t="s">
        <v>182</v>
      </c>
      <c r="C97" s="193" t="s">
        <v>10</v>
      </c>
      <c r="D97" s="193">
        <v>50000</v>
      </c>
      <c r="E97" s="25"/>
    </row>
    <row r="98" spans="1:5" ht="22.5">
      <c r="A98" s="197" t="s">
        <v>316</v>
      </c>
      <c r="B98" s="202" t="s">
        <v>317</v>
      </c>
      <c r="C98" s="193" t="s">
        <v>10</v>
      </c>
      <c r="D98" s="193">
        <v>6000</v>
      </c>
      <c r="E98" s="25"/>
    </row>
    <row r="99" spans="1:5" ht="56.25">
      <c r="A99" s="197" t="s">
        <v>318</v>
      </c>
      <c r="B99" s="202" t="s">
        <v>319</v>
      </c>
      <c r="C99" s="193" t="s">
        <v>10</v>
      </c>
      <c r="D99" s="193">
        <v>6000</v>
      </c>
      <c r="E99" s="25"/>
    </row>
    <row r="100" spans="1:5" ht="78.75">
      <c r="A100" s="197" t="s">
        <v>320</v>
      </c>
      <c r="B100" s="202" t="s">
        <v>321</v>
      </c>
      <c r="C100" s="193" t="s">
        <v>10</v>
      </c>
      <c r="D100" s="193">
        <v>6000</v>
      </c>
      <c r="E100" s="25"/>
    </row>
    <row r="101" spans="1:5" ht="78.75">
      <c r="A101" s="198" t="s">
        <v>256</v>
      </c>
      <c r="B101" s="202" t="s">
        <v>160</v>
      </c>
      <c r="C101" s="193">
        <v>70100</v>
      </c>
      <c r="D101" s="193">
        <v>22741.02</v>
      </c>
      <c r="E101" s="25">
        <f t="shared" si="1"/>
        <v>32.440827389443655</v>
      </c>
    </row>
    <row r="102" spans="1:5" ht="22.5">
      <c r="A102" s="197" t="s">
        <v>37</v>
      </c>
      <c r="B102" s="202" t="s">
        <v>161</v>
      </c>
      <c r="C102" s="193">
        <v>70100</v>
      </c>
      <c r="D102" s="193">
        <v>22741.02</v>
      </c>
      <c r="E102" s="25">
        <f t="shared" si="1"/>
        <v>32.440827389443655</v>
      </c>
    </row>
    <row r="103" spans="1:5" ht="22.5">
      <c r="A103" s="197" t="s">
        <v>37</v>
      </c>
      <c r="B103" s="202" t="s">
        <v>340</v>
      </c>
      <c r="C103" s="193">
        <v>31600</v>
      </c>
      <c r="D103" s="193" t="s">
        <v>10</v>
      </c>
      <c r="E103" s="25"/>
    </row>
    <row r="104" spans="1:5" ht="22.5">
      <c r="A104" s="197" t="s">
        <v>37</v>
      </c>
      <c r="B104" s="202" t="s">
        <v>341</v>
      </c>
      <c r="C104" s="193">
        <v>38500</v>
      </c>
      <c r="D104" s="193" t="s">
        <v>10</v>
      </c>
      <c r="E104" s="25"/>
    </row>
    <row r="105" spans="1:5" ht="67.5">
      <c r="A105" s="197" t="s">
        <v>38</v>
      </c>
      <c r="B105" s="202" t="s">
        <v>230</v>
      </c>
      <c r="C105" s="193" t="s">
        <v>10</v>
      </c>
      <c r="D105" s="193">
        <v>22741.02</v>
      </c>
      <c r="E105" s="25"/>
    </row>
    <row r="106" spans="1:5" ht="67.5">
      <c r="A106" s="197" t="s">
        <v>38</v>
      </c>
      <c r="B106" s="202" t="s">
        <v>231</v>
      </c>
      <c r="C106" s="193" t="s">
        <v>10</v>
      </c>
      <c r="D106" s="193">
        <v>30000</v>
      </c>
      <c r="E106" s="25"/>
    </row>
    <row r="107" spans="1:5" ht="67.5">
      <c r="A107" s="197" t="s">
        <v>38</v>
      </c>
      <c r="B107" s="202" t="s">
        <v>162</v>
      </c>
      <c r="C107" s="193" t="s">
        <v>10</v>
      </c>
      <c r="D107" s="193">
        <v>-7258.98</v>
      </c>
      <c r="E107" s="25"/>
    </row>
    <row r="108" spans="1:5" ht="56.25">
      <c r="A108" s="197" t="s">
        <v>39</v>
      </c>
      <c r="B108" s="202" t="s">
        <v>163</v>
      </c>
      <c r="C108" s="193" t="s">
        <v>10</v>
      </c>
      <c r="D108" s="193">
        <v>1249.97</v>
      </c>
      <c r="E108" s="25"/>
    </row>
    <row r="109" spans="1:5" ht="78.75">
      <c r="A109" s="198" t="s">
        <v>257</v>
      </c>
      <c r="B109" s="202" t="s">
        <v>164</v>
      </c>
      <c r="C109" s="193" t="s">
        <v>10</v>
      </c>
      <c r="D109" s="193">
        <v>1249.97</v>
      </c>
      <c r="E109" s="25"/>
    </row>
    <row r="110" spans="1:5" ht="33.75">
      <c r="A110" s="197" t="s">
        <v>101</v>
      </c>
      <c r="B110" s="202" t="s">
        <v>165</v>
      </c>
      <c r="C110" s="193">
        <v>150100</v>
      </c>
      <c r="D110" s="193">
        <v>20000</v>
      </c>
      <c r="E110" s="25">
        <f t="shared" si="1"/>
        <v>13.324450366422386</v>
      </c>
    </row>
    <row r="111" spans="1:5" ht="33.75">
      <c r="A111" s="197" t="s">
        <v>102</v>
      </c>
      <c r="B111" s="202" t="s">
        <v>166</v>
      </c>
      <c r="C111" s="193">
        <v>150100</v>
      </c>
      <c r="D111" s="193">
        <v>20000</v>
      </c>
      <c r="E111" s="25">
        <f t="shared" si="1"/>
        <v>13.324450366422386</v>
      </c>
    </row>
    <row r="112" spans="1:5" ht="67.5">
      <c r="A112" s="197" t="s">
        <v>232</v>
      </c>
      <c r="B112" s="202" t="s">
        <v>233</v>
      </c>
      <c r="C112" s="193" t="s">
        <v>10</v>
      </c>
      <c r="D112" s="193">
        <v>20000</v>
      </c>
      <c r="E112" s="25"/>
    </row>
    <row r="113" spans="1:5" ht="56.25">
      <c r="A113" s="197" t="s">
        <v>276</v>
      </c>
      <c r="B113" s="202" t="s">
        <v>308</v>
      </c>
      <c r="C113" s="193">
        <v>92800</v>
      </c>
      <c r="D113" s="193">
        <v>15471.81</v>
      </c>
      <c r="E113" s="25">
        <f t="shared" si="1"/>
        <v>16.672209051724138</v>
      </c>
    </row>
    <row r="114" spans="1:5" ht="67.5">
      <c r="A114" s="197" t="s">
        <v>277</v>
      </c>
      <c r="B114" s="202" t="s">
        <v>309</v>
      </c>
      <c r="C114" s="193">
        <v>92800</v>
      </c>
      <c r="D114" s="193">
        <v>15471.81</v>
      </c>
      <c r="E114" s="25">
        <f t="shared" si="1"/>
        <v>16.672209051724138</v>
      </c>
    </row>
    <row r="115" spans="1:5" ht="67.5">
      <c r="A115" s="197" t="s">
        <v>277</v>
      </c>
      <c r="B115" s="202" t="s">
        <v>310</v>
      </c>
      <c r="C115" s="193">
        <v>60300</v>
      </c>
      <c r="D115" s="193">
        <v>15471.81</v>
      </c>
      <c r="E115" s="25">
        <f t="shared" si="1"/>
        <v>25.658059701492537</v>
      </c>
    </row>
    <row r="116" spans="1:5" ht="67.5">
      <c r="A116" s="197" t="s">
        <v>277</v>
      </c>
      <c r="B116" s="202" t="s">
        <v>278</v>
      </c>
      <c r="C116" s="193">
        <v>32500</v>
      </c>
      <c r="D116" s="193" t="s">
        <v>10</v>
      </c>
      <c r="E116" s="25"/>
    </row>
    <row r="117" spans="1:5" ht="22.5">
      <c r="A117" s="197" t="s">
        <v>300</v>
      </c>
      <c r="B117" s="202" t="s">
        <v>301</v>
      </c>
      <c r="C117" s="193">
        <v>37200</v>
      </c>
      <c r="D117" s="193" t="s">
        <v>10</v>
      </c>
      <c r="E117" s="25"/>
    </row>
    <row r="118" spans="1:5" ht="45">
      <c r="A118" s="197" t="s">
        <v>302</v>
      </c>
      <c r="B118" s="202" t="s">
        <v>303</v>
      </c>
      <c r="C118" s="193">
        <v>37200</v>
      </c>
      <c r="D118" s="193" t="s">
        <v>10</v>
      </c>
      <c r="E118" s="25"/>
    </row>
    <row r="119" spans="1:5" ht="67.5">
      <c r="A119" s="197" t="s">
        <v>40</v>
      </c>
      <c r="B119" s="202" t="s">
        <v>167</v>
      </c>
      <c r="C119" s="193">
        <v>30400</v>
      </c>
      <c r="D119" s="193">
        <v>1235.51</v>
      </c>
      <c r="E119" s="25">
        <f t="shared" si="1"/>
        <v>4.0641776315789473</v>
      </c>
    </row>
    <row r="120" spans="1:5" ht="67.5">
      <c r="A120" s="197" t="s">
        <v>40</v>
      </c>
      <c r="B120" s="202" t="s">
        <v>342</v>
      </c>
      <c r="C120" s="193">
        <v>30400</v>
      </c>
      <c r="D120" s="193" t="s">
        <v>10</v>
      </c>
      <c r="E120" s="25"/>
    </row>
    <row r="121" spans="1:5" ht="78.75">
      <c r="A121" s="198" t="s">
        <v>258</v>
      </c>
      <c r="B121" s="202" t="s">
        <v>237</v>
      </c>
      <c r="C121" s="193" t="s">
        <v>10</v>
      </c>
      <c r="D121" s="193">
        <v>1235.51</v>
      </c>
      <c r="E121" s="25"/>
    </row>
    <row r="122" spans="1:5" ht="33.75">
      <c r="A122" s="197" t="s">
        <v>41</v>
      </c>
      <c r="B122" s="202" t="s">
        <v>168</v>
      </c>
      <c r="C122" s="193">
        <v>474700</v>
      </c>
      <c r="D122" s="193">
        <v>161214.70000000001</v>
      </c>
      <c r="E122" s="25">
        <f t="shared" si="1"/>
        <v>33.961386138613861</v>
      </c>
    </row>
    <row r="123" spans="1:5" ht="45">
      <c r="A123" s="197" t="s">
        <v>42</v>
      </c>
      <c r="B123" s="202" t="s">
        <v>169</v>
      </c>
      <c r="C123" s="193">
        <v>474700</v>
      </c>
      <c r="D123" s="193">
        <v>161214.70000000001</v>
      </c>
      <c r="E123" s="25">
        <f t="shared" si="1"/>
        <v>33.961386138613861</v>
      </c>
    </row>
    <row r="124" spans="1:5" ht="45">
      <c r="A124" s="197" t="s">
        <v>42</v>
      </c>
      <c r="B124" s="202" t="s">
        <v>304</v>
      </c>
      <c r="C124" s="193">
        <v>14500</v>
      </c>
      <c r="D124" s="193">
        <v>2500</v>
      </c>
      <c r="E124" s="25">
        <f t="shared" si="1"/>
        <v>17.241379310344829</v>
      </c>
    </row>
    <row r="125" spans="1:5" ht="45">
      <c r="A125" s="197" t="s">
        <v>42</v>
      </c>
      <c r="B125" s="202" t="s">
        <v>322</v>
      </c>
      <c r="C125" s="193">
        <v>1300</v>
      </c>
      <c r="D125" s="193">
        <v>300</v>
      </c>
      <c r="E125" s="25">
        <f t="shared" si="1"/>
        <v>23.076923076923077</v>
      </c>
    </row>
    <row r="126" spans="1:5" ht="45">
      <c r="A126" s="197" t="s">
        <v>42</v>
      </c>
      <c r="B126" s="202" t="s">
        <v>170</v>
      </c>
      <c r="C126" s="193">
        <v>25000</v>
      </c>
      <c r="D126" s="193">
        <v>3600</v>
      </c>
      <c r="E126" s="25">
        <f t="shared" si="1"/>
        <v>14.399999999999999</v>
      </c>
    </row>
    <row r="127" spans="1:5" ht="45">
      <c r="A127" s="197" t="s">
        <v>42</v>
      </c>
      <c r="B127" s="202" t="s">
        <v>305</v>
      </c>
      <c r="C127" s="193">
        <v>28500</v>
      </c>
      <c r="D127" s="193">
        <v>1000</v>
      </c>
      <c r="E127" s="25">
        <f t="shared" si="1"/>
        <v>3.5087719298245612</v>
      </c>
    </row>
    <row r="128" spans="1:5" ht="45">
      <c r="A128" s="197" t="s">
        <v>42</v>
      </c>
      <c r="B128" s="202" t="s">
        <v>343</v>
      </c>
      <c r="C128" s="193">
        <v>357600</v>
      </c>
      <c r="D128" s="193" t="s">
        <v>10</v>
      </c>
      <c r="E128" s="25"/>
    </row>
    <row r="129" spans="1:5" ht="45">
      <c r="A129" s="197" t="s">
        <v>42</v>
      </c>
      <c r="B129" s="202" t="s">
        <v>344</v>
      </c>
      <c r="C129" s="193">
        <v>47800</v>
      </c>
      <c r="D129" s="193" t="s">
        <v>10</v>
      </c>
      <c r="E129" s="25"/>
    </row>
    <row r="130" spans="1:5" ht="90">
      <c r="A130" s="198" t="s">
        <v>259</v>
      </c>
      <c r="B130" s="202" t="s">
        <v>183</v>
      </c>
      <c r="C130" s="193" t="s">
        <v>10</v>
      </c>
      <c r="D130" s="193">
        <v>153814.70000000001</v>
      </c>
      <c r="E130" s="25"/>
    </row>
    <row r="131" spans="1:5" ht="90">
      <c r="A131" s="198" t="s">
        <v>259</v>
      </c>
      <c r="B131" s="202" t="s">
        <v>171</v>
      </c>
      <c r="C131" s="193" t="s">
        <v>10</v>
      </c>
      <c r="D131" s="193">
        <v>142339.70000000001</v>
      </c>
      <c r="E131" s="25"/>
    </row>
    <row r="132" spans="1:5" ht="90">
      <c r="A132" s="198" t="s">
        <v>259</v>
      </c>
      <c r="B132" s="202" t="s">
        <v>184</v>
      </c>
      <c r="C132" s="193" t="s">
        <v>10</v>
      </c>
      <c r="D132" s="193">
        <v>11475</v>
      </c>
      <c r="E132" s="25"/>
    </row>
    <row r="133" spans="1:5">
      <c r="A133" s="197" t="s">
        <v>63</v>
      </c>
      <c r="B133" s="202" t="s">
        <v>172</v>
      </c>
      <c r="C133" s="193" t="s">
        <v>10</v>
      </c>
      <c r="D133" s="193">
        <v>4969.6499999999996</v>
      </c>
      <c r="E133" s="25"/>
    </row>
    <row r="134" spans="1:5">
      <c r="A134" s="197" t="s">
        <v>64</v>
      </c>
      <c r="B134" s="202" t="s">
        <v>173</v>
      </c>
      <c r="C134" s="193" t="s">
        <v>10</v>
      </c>
      <c r="D134" s="193">
        <v>1869.65</v>
      </c>
      <c r="E134" s="25"/>
    </row>
    <row r="135" spans="1:5" ht="22.5">
      <c r="A135" s="197" t="s">
        <v>65</v>
      </c>
      <c r="B135" s="202" t="s">
        <v>174</v>
      </c>
      <c r="C135" s="193" t="s">
        <v>10</v>
      </c>
      <c r="D135" s="193">
        <v>1869.65</v>
      </c>
      <c r="E135" s="25"/>
    </row>
    <row r="136" spans="1:5" ht="22.5">
      <c r="A136" s="197" t="s">
        <v>65</v>
      </c>
      <c r="B136" s="202" t="s">
        <v>392</v>
      </c>
      <c r="C136" s="193" t="s">
        <v>10</v>
      </c>
      <c r="D136" s="193">
        <v>1869.65</v>
      </c>
      <c r="E136" s="25"/>
    </row>
    <row r="137" spans="1:5">
      <c r="A137" s="197" t="s">
        <v>524</v>
      </c>
      <c r="B137" s="202" t="s">
        <v>525</v>
      </c>
      <c r="C137" s="193" t="s">
        <v>10</v>
      </c>
      <c r="D137" s="193">
        <v>3100</v>
      </c>
      <c r="E137" s="25"/>
    </row>
    <row r="138" spans="1:5" ht="22.5">
      <c r="A138" s="197" t="s">
        <v>526</v>
      </c>
      <c r="B138" s="202" t="s">
        <v>527</v>
      </c>
      <c r="C138" s="193" t="s">
        <v>10</v>
      </c>
      <c r="D138" s="193">
        <v>3100</v>
      </c>
      <c r="E138" s="25"/>
    </row>
    <row r="139" spans="1:5">
      <c r="A139" s="197" t="s">
        <v>43</v>
      </c>
      <c r="B139" s="202" t="s">
        <v>286</v>
      </c>
      <c r="C139" s="193">
        <v>710316530.15999997</v>
      </c>
      <c r="D139" s="193">
        <v>283106634.52999997</v>
      </c>
      <c r="E139" s="25">
        <f t="shared" si="1"/>
        <v>39.856405209411321</v>
      </c>
    </row>
    <row r="140" spans="1:5" ht="33.75">
      <c r="A140" s="197" t="s">
        <v>44</v>
      </c>
      <c r="B140" s="202" t="s">
        <v>175</v>
      </c>
      <c r="C140" s="193">
        <v>711039591.39999998</v>
      </c>
      <c r="D140" s="193">
        <v>283829695.76999998</v>
      </c>
      <c r="E140" s="25">
        <f t="shared" si="1"/>
        <v>39.917565660606051</v>
      </c>
    </row>
    <row r="141" spans="1:5" ht="22.5">
      <c r="A141" s="197" t="s">
        <v>176</v>
      </c>
      <c r="B141" s="202" t="s">
        <v>345</v>
      </c>
      <c r="C141" s="193">
        <v>160570500</v>
      </c>
      <c r="D141" s="193">
        <v>110887200</v>
      </c>
      <c r="E141" s="25">
        <f t="shared" si="1"/>
        <v>69.058264126972261</v>
      </c>
    </row>
    <row r="142" spans="1:5" ht="22.5">
      <c r="A142" s="197" t="s">
        <v>45</v>
      </c>
      <c r="B142" s="202" t="s">
        <v>346</v>
      </c>
      <c r="C142" s="193">
        <v>47581200</v>
      </c>
      <c r="D142" s="193">
        <v>47581200</v>
      </c>
      <c r="E142" s="25">
        <f t="shared" si="1"/>
        <v>100</v>
      </c>
    </row>
    <row r="143" spans="1:5" ht="22.5">
      <c r="A143" s="197" t="s">
        <v>46</v>
      </c>
      <c r="B143" s="202" t="s">
        <v>347</v>
      </c>
      <c r="C143" s="193">
        <v>47581200</v>
      </c>
      <c r="D143" s="193">
        <v>47581200</v>
      </c>
      <c r="E143" s="25">
        <f t="shared" si="1"/>
        <v>100</v>
      </c>
    </row>
    <row r="144" spans="1:5" ht="22.5">
      <c r="A144" s="197" t="s">
        <v>47</v>
      </c>
      <c r="B144" s="202" t="s">
        <v>348</v>
      </c>
      <c r="C144" s="193">
        <v>112989300</v>
      </c>
      <c r="D144" s="193">
        <v>63306000</v>
      </c>
      <c r="E144" s="25">
        <f t="shared" ref="E144:E182" si="2">D144/C144*100</f>
        <v>56.028314185502524</v>
      </c>
    </row>
    <row r="145" spans="1:5" ht="33.75">
      <c r="A145" s="197" t="s">
        <v>48</v>
      </c>
      <c r="B145" s="202" t="s">
        <v>349</v>
      </c>
      <c r="C145" s="193">
        <v>112989300</v>
      </c>
      <c r="D145" s="193">
        <v>63306000</v>
      </c>
      <c r="E145" s="25">
        <f t="shared" si="2"/>
        <v>56.028314185502524</v>
      </c>
    </row>
    <row r="146" spans="1:5" ht="33.75">
      <c r="A146" s="197" t="s">
        <v>49</v>
      </c>
      <c r="B146" s="202" t="s">
        <v>350</v>
      </c>
      <c r="C146" s="193">
        <v>208053642.40000001</v>
      </c>
      <c r="D146" s="193">
        <v>26877498.399999999</v>
      </c>
      <c r="E146" s="25">
        <f t="shared" si="2"/>
        <v>12.918542588322405</v>
      </c>
    </row>
    <row r="147" spans="1:5" ht="56.25">
      <c r="A147" s="197" t="s">
        <v>402</v>
      </c>
      <c r="B147" s="202" t="s">
        <v>403</v>
      </c>
      <c r="C147" s="193">
        <v>3907200</v>
      </c>
      <c r="D147" s="193" t="s">
        <v>10</v>
      </c>
      <c r="E147" s="25"/>
    </row>
    <row r="148" spans="1:5" ht="56.25">
      <c r="A148" s="197" t="s">
        <v>404</v>
      </c>
      <c r="B148" s="202" t="s">
        <v>405</v>
      </c>
      <c r="C148" s="193">
        <v>3907200</v>
      </c>
      <c r="D148" s="193" t="s">
        <v>10</v>
      </c>
      <c r="E148" s="25"/>
    </row>
    <row r="149" spans="1:5" ht="33.75">
      <c r="A149" s="197" t="s">
        <v>528</v>
      </c>
      <c r="B149" s="202" t="s">
        <v>529</v>
      </c>
      <c r="C149" s="193">
        <v>3300000</v>
      </c>
      <c r="D149" s="193" t="s">
        <v>10</v>
      </c>
      <c r="E149" s="25"/>
    </row>
    <row r="150" spans="1:5" ht="45">
      <c r="A150" s="197" t="s">
        <v>530</v>
      </c>
      <c r="B150" s="202" t="s">
        <v>531</v>
      </c>
      <c r="C150" s="193">
        <v>3300000</v>
      </c>
      <c r="D150" s="193" t="s">
        <v>10</v>
      </c>
      <c r="E150" s="25"/>
    </row>
    <row r="151" spans="1:5" ht="45">
      <c r="A151" s="197" t="s">
        <v>532</v>
      </c>
      <c r="B151" s="202" t="s">
        <v>533</v>
      </c>
      <c r="C151" s="193">
        <v>803000</v>
      </c>
      <c r="D151" s="193" t="s">
        <v>10</v>
      </c>
      <c r="E151" s="25"/>
    </row>
    <row r="152" spans="1:5" ht="56.25">
      <c r="A152" s="197" t="s">
        <v>534</v>
      </c>
      <c r="B152" s="202" t="s">
        <v>535</v>
      </c>
      <c r="C152" s="193">
        <v>803000</v>
      </c>
      <c r="D152" s="193" t="s">
        <v>10</v>
      </c>
      <c r="E152" s="25"/>
    </row>
    <row r="153" spans="1:5" ht="33.75">
      <c r="A153" s="197" t="s">
        <v>393</v>
      </c>
      <c r="B153" s="202" t="s">
        <v>394</v>
      </c>
      <c r="C153" s="193">
        <v>442250.4</v>
      </c>
      <c r="D153" s="193">
        <v>442250.4</v>
      </c>
      <c r="E153" s="25">
        <f t="shared" si="2"/>
        <v>100</v>
      </c>
    </row>
    <row r="154" spans="1:5" ht="33.75">
      <c r="A154" s="197" t="s">
        <v>395</v>
      </c>
      <c r="B154" s="202" t="s">
        <v>396</v>
      </c>
      <c r="C154" s="193">
        <v>442250.4</v>
      </c>
      <c r="D154" s="193">
        <v>442250.4</v>
      </c>
      <c r="E154" s="25">
        <f t="shared" si="2"/>
        <v>100</v>
      </c>
    </row>
    <row r="155" spans="1:5" ht="22.5">
      <c r="A155" s="197" t="s">
        <v>244</v>
      </c>
      <c r="B155" s="202" t="s">
        <v>351</v>
      </c>
      <c r="C155" s="193">
        <v>64843.45</v>
      </c>
      <c r="D155" s="193" t="s">
        <v>10</v>
      </c>
      <c r="E155" s="25"/>
    </row>
    <row r="156" spans="1:5" ht="22.5">
      <c r="A156" s="197" t="s">
        <v>272</v>
      </c>
      <c r="B156" s="202" t="s">
        <v>352</v>
      </c>
      <c r="C156" s="193">
        <v>64843.45</v>
      </c>
      <c r="D156" s="193" t="s">
        <v>10</v>
      </c>
      <c r="E156" s="25"/>
    </row>
    <row r="157" spans="1:5">
      <c r="A157" s="197" t="s">
        <v>50</v>
      </c>
      <c r="B157" s="202" t="s">
        <v>353</v>
      </c>
      <c r="C157" s="193">
        <v>199536348.55000001</v>
      </c>
      <c r="D157" s="193">
        <v>26435248</v>
      </c>
      <c r="E157" s="25">
        <f t="shared" si="2"/>
        <v>13.248337053424544</v>
      </c>
    </row>
    <row r="158" spans="1:5" ht="22.5">
      <c r="A158" s="197" t="s">
        <v>51</v>
      </c>
      <c r="B158" s="202" t="s">
        <v>354</v>
      </c>
      <c r="C158" s="193">
        <v>199536348.55000001</v>
      </c>
      <c r="D158" s="193">
        <v>26435248</v>
      </c>
      <c r="E158" s="25">
        <f t="shared" si="2"/>
        <v>13.248337053424544</v>
      </c>
    </row>
    <row r="159" spans="1:5" ht="22.5">
      <c r="A159" s="197" t="s">
        <v>177</v>
      </c>
      <c r="B159" s="202" t="s">
        <v>355</v>
      </c>
      <c r="C159" s="193">
        <v>314526500</v>
      </c>
      <c r="D159" s="193">
        <v>136902357.37</v>
      </c>
      <c r="E159" s="25">
        <f t="shared" si="2"/>
        <v>43.526493751718853</v>
      </c>
    </row>
    <row r="160" spans="1:5" ht="33.75">
      <c r="A160" s="197" t="s">
        <v>54</v>
      </c>
      <c r="B160" s="202" t="s">
        <v>356</v>
      </c>
      <c r="C160" s="193">
        <v>313245500</v>
      </c>
      <c r="D160" s="193">
        <v>136442851.37</v>
      </c>
      <c r="E160" s="25">
        <f t="shared" si="2"/>
        <v>43.557800948457356</v>
      </c>
    </row>
    <row r="161" spans="1:5" ht="33.75">
      <c r="A161" s="197" t="s">
        <v>55</v>
      </c>
      <c r="B161" s="202" t="s">
        <v>357</v>
      </c>
      <c r="C161" s="193">
        <v>313245500</v>
      </c>
      <c r="D161" s="193">
        <v>136442851.37</v>
      </c>
      <c r="E161" s="25">
        <f t="shared" si="2"/>
        <v>43.557800948457356</v>
      </c>
    </row>
    <row r="162" spans="1:5" ht="67.5">
      <c r="A162" s="197" t="s">
        <v>178</v>
      </c>
      <c r="B162" s="202" t="s">
        <v>358</v>
      </c>
      <c r="C162" s="193">
        <v>628100</v>
      </c>
      <c r="D162" s="193">
        <v>211350</v>
      </c>
      <c r="E162" s="25">
        <f t="shared" si="2"/>
        <v>33.649100461709921</v>
      </c>
    </row>
    <row r="163" spans="1:5" ht="78.75">
      <c r="A163" s="197" t="s">
        <v>179</v>
      </c>
      <c r="B163" s="202" t="s">
        <v>359</v>
      </c>
      <c r="C163" s="193">
        <v>628100</v>
      </c>
      <c r="D163" s="193">
        <v>211350</v>
      </c>
      <c r="E163" s="25">
        <f t="shared" si="2"/>
        <v>33.649100461709921</v>
      </c>
    </row>
    <row r="164" spans="1:5" ht="33.75">
      <c r="A164" s="197" t="s">
        <v>52</v>
      </c>
      <c r="B164" s="202" t="s">
        <v>360</v>
      </c>
      <c r="C164" s="193">
        <v>647700</v>
      </c>
      <c r="D164" s="193">
        <v>242956</v>
      </c>
      <c r="E164" s="25">
        <f t="shared" si="2"/>
        <v>37.51057588389687</v>
      </c>
    </row>
    <row r="165" spans="1:5" ht="45">
      <c r="A165" s="197" t="s">
        <v>53</v>
      </c>
      <c r="B165" s="202" t="s">
        <v>361</v>
      </c>
      <c r="C165" s="193">
        <v>647700</v>
      </c>
      <c r="D165" s="193">
        <v>242956</v>
      </c>
      <c r="E165" s="25">
        <f t="shared" si="2"/>
        <v>37.51057588389687</v>
      </c>
    </row>
    <row r="166" spans="1:5" ht="56.25">
      <c r="A166" s="197" t="s">
        <v>287</v>
      </c>
      <c r="B166" s="202" t="s">
        <v>362</v>
      </c>
      <c r="C166" s="193">
        <v>5200</v>
      </c>
      <c r="D166" s="193">
        <v>5200</v>
      </c>
      <c r="E166" s="25">
        <f t="shared" si="2"/>
        <v>100</v>
      </c>
    </row>
    <row r="167" spans="1:5" ht="67.5">
      <c r="A167" s="197" t="s">
        <v>288</v>
      </c>
      <c r="B167" s="202" t="s">
        <v>363</v>
      </c>
      <c r="C167" s="193">
        <v>5200</v>
      </c>
      <c r="D167" s="193">
        <v>5200</v>
      </c>
      <c r="E167" s="25">
        <f t="shared" si="2"/>
        <v>100</v>
      </c>
    </row>
    <row r="168" spans="1:5">
      <c r="A168" s="197" t="s">
        <v>56</v>
      </c>
      <c r="B168" s="202" t="s">
        <v>364</v>
      </c>
      <c r="C168" s="193">
        <v>27888949</v>
      </c>
      <c r="D168" s="193">
        <v>9162640</v>
      </c>
      <c r="E168" s="25">
        <f t="shared" si="2"/>
        <v>32.854016836561321</v>
      </c>
    </row>
    <row r="169" spans="1:5" ht="56.25">
      <c r="A169" s="197" t="s">
        <v>238</v>
      </c>
      <c r="B169" s="202" t="s">
        <v>365</v>
      </c>
      <c r="C169" s="193">
        <v>27536549</v>
      </c>
      <c r="D169" s="193">
        <v>9162640</v>
      </c>
      <c r="E169" s="25">
        <f t="shared" si="2"/>
        <v>33.274467327042323</v>
      </c>
    </row>
    <row r="170" spans="1:5" ht="67.5">
      <c r="A170" s="197" t="s">
        <v>239</v>
      </c>
      <c r="B170" s="202" t="s">
        <v>366</v>
      </c>
      <c r="C170" s="193">
        <v>27536549</v>
      </c>
      <c r="D170" s="193">
        <v>9162640</v>
      </c>
      <c r="E170" s="25">
        <f t="shared" si="2"/>
        <v>33.274467327042323</v>
      </c>
    </row>
    <row r="171" spans="1:5" ht="22.5">
      <c r="A171" s="197" t="s">
        <v>266</v>
      </c>
      <c r="B171" s="202" t="s">
        <v>367</v>
      </c>
      <c r="C171" s="193">
        <v>352400</v>
      </c>
      <c r="D171" s="193" t="s">
        <v>10</v>
      </c>
      <c r="E171" s="25"/>
    </row>
    <row r="172" spans="1:5" ht="33.75">
      <c r="A172" s="197" t="s">
        <v>267</v>
      </c>
      <c r="B172" s="202" t="s">
        <v>368</v>
      </c>
      <c r="C172" s="193">
        <v>352400</v>
      </c>
      <c r="D172" s="193" t="s">
        <v>10</v>
      </c>
      <c r="E172" s="25"/>
    </row>
    <row r="173" spans="1:5" ht="67.5">
      <c r="A173" s="197" t="s">
        <v>369</v>
      </c>
      <c r="B173" s="202" t="s">
        <v>289</v>
      </c>
      <c r="C173" s="193">
        <v>1267272.44</v>
      </c>
      <c r="D173" s="193">
        <v>1267272.44</v>
      </c>
      <c r="E173" s="25">
        <f t="shared" si="2"/>
        <v>100</v>
      </c>
    </row>
    <row r="174" spans="1:5" ht="78.75">
      <c r="A174" s="198" t="s">
        <v>381</v>
      </c>
      <c r="B174" s="202" t="s">
        <v>370</v>
      </c>
      <c r="C174" s="193">
        <v>1267272.44</v>
      </c>
      <c r="D174" s="193">
        <v>1267272.44</v>
      </c>
      <c r="E174" s="25">
        <f t="shared" si="2"/>
        <v>100</v>
      </c>
    </row>
    <row r="175" spans="1:5" ht="78.75">
      <c r="A175" s="198" t="s">
        <v>382</v>
      </c>
      <c r="B175" s="202" t="s">
        <v>371</v>
      </c>
      <c r="C175" s="193">
        <v>1267272.44</v>
      </c>
      <c r="D175" s="193">
        <v>1267272.44</v>
      </c>
      <c r="E175" s="25">
        <f t="shared" si="2"/>
        <v>100</v>
      </c>
    </row>
    <row r="176" spans="1:5" ht="33.75">
      <c r="A176" s="197" t="s">
        <v>291</v>
      </c>
      <c r="B176" s="202" t="s">
        <v>372</v>
      </c>
      <c r="C176" s="193">
        <v>1267272.44</v>
      </c>
      <c r="D176" s="193">
        <v>1267272.44</v>
      </c>
      <c r="E176" s="25">
        <f t="shared" si="2"/>
        <v>100</v>
      </c>
    </row>
    <row r="177" spans="1:9" ht="33.75">
      <c r="A177" s="197" t="s">
        <v>291</v>
      </c>
      <c r="B177" s="202" t="s">
        <v>373</v>
      </c>
      <c r="C177" s="193">
        <v>64877.71</v>
      </c>
      <c r="D177" s="193">
        <v>64877.71</v>
      </c>
      <c r="E177" s="25">
        <f t="shared" si="2"/>
        <v>100</v>
      </c>
    </row>
    <row r="178" spans="1:9" ht="33.75">
      <c r="A178" s="197" t="s">
        <v>291</v>
      </c>
      <c r="B178" s="202" t="s">
        <v>374</v>
      </c>
      <c r="C178" s="193">
        <v>1202394.73</v>
      </c>
      <c r="D178" s="193">
        <v>1202394.73</v>
      </c>
      <c r="E178" s="25">
        <f t="shared" si="2"/>
        <v>100</v>
      </c>
    </row>
    <row r="179" spans="1:9" ht="45">
      <c r="A179" s="197" t="s">
        <v>57</v>
      </c>
      <c r="B179" s="202" t="s">
        <v>180</v>
      </c>
      <c r="C179" s="193">
        <v>-1990333.68</v>
      </c>
      <c r="D179" s="193">
        <v>-1990333.68</v>
      </c>
      <c r="E179" s="25">
        <f t="shared" si="2"/>
        <v>100</v>
      </c>
    </row>
    <row r="180" spans="1:9" ht="45">
      <c r="A180" s="197" t="s">
        <v>58</v>
      </c>
      <c r="B180" s="202" t="s">
        <v>376</v>
      </c>
      <c r="C180" s="193">
        <v>-1990333.68</v>
      </c>
      <c r="D180" s="193">
        <v>-1990333.68</v>
      </c>
      <c r="E180" s="25">
        <f t="shared" si="2"/>
        <v>100</v>
      </c>
    </row>
    <row r="181" spans="1:9" ht="56.25">
      <c r="A181" s="197" t="s">
        <v>377</v>
      </c>
      <c r="B181" s="202" t="s">
        <v>378</v>
      </c>
      <c r="C181" s="193">
        <v>-4737.8500000000004</v>
      </c>
      <c r="D181" s="193">
        <v>-4737.8500000000004</v>
      </c>
      <c r="E181" s="25">
        <f t="shared" si="2"/>
        <v>100</v>
      </c>
    </row>
    <row r="182" spans="1:9" ht="56.25">
      <c r="A182" s="197" t="s">
        <v>245</v>
      </c>
      <c r="B182" s="202" t="s">
        <v>379</v>
      </c>
      <c r="C182" s="193">
        <v>-1985595.83</v>
      </c>
      <c r="D182" s="193">
        <v>-1985595.83</v>
      </c>
      <c r="E182" s="25">
        <f t="shared" si="2"/>
        <v>100</v>
      </c>
    </row>
    <row r="185" spans="1:9" ht="18">
      <c r="A185" s="5" t="s">
        <v>99</v>
      </c>
      <c r="B185" s="4"/>
      <c r="C185" s="4" t="s">
        <v>100</v>
      </c>
    </row>
    <row r="187" spans="1:9" ht="31.5">
      <c r="A187" s="209" t="s">
        <v>66</v>
      </c>
      <c r="B187" s="209" t="s">
        <v>185</v>
      </c>
      <c r="C187" s="209" t="s">
        <v>186</v>
      </c>
      <c r="D187" s="209" t="s">
        <v>384</v>
      </c>
      <c r="E187" s="209" t="s">
        <v>67</v>
      </c>
      <c r="F187" s="2" t="s">
        <v>61</v>
      </c>
      <c r="I187" t="s">
        <v>242</v>
      </c>
    </row>
    <row r="188" spans="1:9" ht="45">
      <c r="A188" s="210" t="s">
        <v>68</v>
      </c>
      <c r="B188" s="210" t="s">
        <v>187</v>
      </c>
      <c r="C188" s="211" t="s">
        <v>188</v>
      </c>
      <c r="D188" s="212">
        <v>1130431.8</v>
      </c>
      <c r="E188" s="217">
        <v>393729.04</v>
      </c>
      <c r="F188" s="219">
        <f>E188/D188*100</f>
        <v>34.829968512916921</v>
      </c>
    </row>
    <row r="189" spans="1:9" ht="135">
      <c r="A189" s="210" t="s">
        <v>68</v>
      </c>
      <c r="B189" s="210" t="s">
        <v>189</v>
      </c>
      <c r="C189" s="211" t="s">
        <v>190</v>
      </c>
      <c r="D189" s="212">
        <v>341389.7</v>
      </c>
      <c r="E189" s="217">
        <v>101292.98</v>
      </c>
      <c r="F189" s="219">
        <f t="shared" ref="F189:F252" si="3">E189/D189*100</f>
        <v>29.670777999453406</v>
      </c>
    </row>
    <row r="190" spans="1:9" ht="45">
      <c r="A190" s="210" t="s">
        <v>69</v>
      </c>
      <c r="B190" s="210" t="s">
        <v>187</v>
      </c>
      <c r="C190" s="211" t="s">
        <v>188</v>
      </c>
      <c r="D190" s="212">
        <v>1789133.7</v>
      </c>
      <c r="E190" s="217">
        <v>628571.75</v>
      </c>
      <c r="F190" s="219">
        <f t="shared" si="3"/>
        <v>35.132743293583928</v>
      </c>
    </row>
    <row r="191" spans="1:9" ht="90">
      <c r="A191" s="210" t="s">
        <v>69</v>
      </c>
      <c r="B191" s="210" t="s">
        <v>191</v>
      </c>
      <c r="C191" s="211" t="s">
        <v>192</v>
      </c>
      <c r="D191" s="212">
        <v>20000</v>
      </c>
      <c r="E191" s="217">
        <v>6000</v>
      </c>
      <c r="F191" s="219">
        <f t="shared" si="3"/>
        <v>30</v>
      </c>
    </row>
    <row r="192" spans="1:9" ht="146.25">
      <c r="A192" s="210" t="s">
        <v>69</v>
      </c>
      <c r="B192" s="210" t="s">
        <v>193</v>
      </c>
      <c r="C192" s="211" t="s">
        <v>194</v>
      </c>
      <c r="D192" s="212">
        <v>39200</v>
      </c>
      <c r="E192" s="217">
        <v>0</v>
      </c>
      <c r="F192" s="219">
        <f t="shared" si="3"/>
        <v>0</v>
      </c>
    </row>
    <row r="193" spans="1:6" ht="135">
      <c r="A193" s="210" t="s">
        <v>69</v>
      </c>
      <c r="B193" s="210" t="s">
        <v>189</v>
      </c>
      <c r="C193" s="211" t="s">
        <v>190</v>
      </c>
      <c r="D193" s="212">
        <v>540318.19999999995</v>
      </c>
      <c r="E193" s="217">
        <v>168402.39</v>
      </c>
      <c r="F193" s="219">
        <f t="shared" si="3"/>
        <v>31.167262179952488</v>
      </c>
    </row>
    <row r="194" spans="1:6" ht="33.75">
      <c r="A194" s="210" t="s">
        <v>69</v>
      </c>
      <c r="B194" s="210" t="s">
        <v>195</v>
      </c>
      <c r="C194" s="211" t="s">
        <v>292</v>
      </c>
      <c r="D194" s="212">
        <v>500000</v>
      </c>
      <c r="E194" s="217">
        <v>116374.58</v>
      </c>
      <c r="F194" s="219">
        <f t="shared" si="3"/>
        <v>23.274916000000001</v>
      </c>
    </row>
    <row r="195" spans="1:6" ht="45">
      <c r="A195" s="210" t="s">
        <v>70</v>
      </c>
      <c r="B195" s="210" t="s">
        <v>187</v>
      </c>
      <c r="C195" s="211" t="s">
        <v>188</v>
      </c>
      <c r="D195" s="212">
        <v>11634934.800000001</v>
      </c>
      <c r="E195" s="217">
        <v>3729488.75</v>
      </c>
      <c r="F195" s="219">
        <f t="shared" si="3"/>
        <v>32.05422990423633</v>
      </c>
    </row>
    <row r="196" spans="1:6" ht="90">
      <c r="A196" s="210" t="s">
        <v>70</v>
      </c>
      <c r="B196" s="210" t="s">
        <v>191</v>
      </c>
      <c r="C196" s="211" t="s">
        <v>192</v>
      </c>
      <c r="D196" s="212">
        <v>114000</v>
      </c>
      <c r="E196" s="217">
        <v>34543.800000000003</v>
      </c>
      <c r="F196" s="219">
        <f t="shared" si="3"/>
        <v>30.301578947368423</v>
      </c>
    </row>
    <row r="197" spans="1:6" ht="135">
      <c r="A197" s="210" t="s">
        <v>70</v>
      </c>
      <c r="B197" s="210" t="s">
        <v>189</v>
      </c>
      <c r="C197" s="211" t="s">
        <v>190</v>
      </c>
      <c r="D197" s="212">
        <v>3513749.5</v>
      </c>
      <c r="E197" s="217">
        <v>1026158.27</v>
      </c>
      <c r="F197" s="219">
        <f t="shared" si="3"/>
        <v>29.204081565860058</v>
      </c>
    </row>
    <row r="198" spans="1:6" ht="33.75">
      <c r="A198" s="210" t="s">
        <v>70</v>
      </c>
      <c r="B198" s="210" t="s">
        <v>195</v>
      </c>
      <c r="C198" s="211" t="s">
        <v>292</v>
      </c>
      <c r="D198" s="212">
        <v>6527490</v>
      </c>
      <c r="E198" s="217">
        <v>1782376.5</v>
      </c>
      <c r="F198" s="219">
        <f t="shared" si="3"/>
        <v>27.305694838291593</v>
      </c>
    </row>
    <row r="199" spans="1:6" ht="90">
      <c r="A199" s="210" t="s">
        <v>70</v>
      </c>
      <c r="B199" s="210" t="s">
        <v>218</v>
      </c>
      <c r="C199" s="211" t="s">
        <v>219</v>
      </c>
      <c r="D199" s="212">
        <v>6000</v>
      </c>
      <c r="E199" s="217">
        <v>0</v>
      </c>
      <c r="F199" s="219">
        <f t="shared" si="3"/>
        <v>0</v>
      </c>
    </row>
    <row r="200" spans="1:6" ht="101.25">
      <c r="A200" s="210" t="s">
        <v>70</v>
      </c>
      <c r="B200" s="210" t="s">
        <v>281</v>
      </c>
      <c r="C200" s="211" t="s">
        <v>282</v>
      </c>
      <c r="D200" s="212">
        <v>1000</v>
      </c>
      <c r="E200" s="217">
        <v>0</v>
      </c>
      <c r="F200" s="219">
        <f t="shared" si="3"/>
        <v>0</v>
      </c>
    </row>
    <row r="201" spans="1:6" ht="22.5">
      <c r="A201" s="210" t="s">
        <v>70</v>
      </c>
      <c r="B201" s="210" t="s">
        <v>206</v>
      </c>
      <c r="C201" s="211" t="s">
        <v>207</v>
      </c>
      <c r="D201" s="212">
        <v>60000</v>
      </c>
      <c r="E201" s="217">
        <v>59453.5</v>
      </c>
      <c r="F201" s="219">
        <f t="shared" si="3"/>
        <v>99.089166666666657</v>
      </c>
    </row>
    <row r="202" spans="1:6" ht="33.75">
      <c r="A202" s="210" t="s">
        <v>293</v>
      </c>
      <c r="B202" s="210" t="s">
        <v>195</v>
      </c>
      <c r="C202" s="211" t="s">
        <v>292</v>
      </c>
      <c r="D202" s="212">
        <v>5200</v>
      </c>
      <c r="E202" s="217">
        <v>5200</v>
      </c>
      <c r="F202" s="219">
        <f t="shared" si="3"/>
        <v>100</v>
      </c>
    </row>
    <row r="203" spans="1:6" ht="45">
      <c r="A203" s="210" t="s">
        <v>71</v>
      </c>
      <c r="B203" s="210" t="s">
        <v>187</v>
      </c>
      <c r="C203" s="211" t="s">
        <v>188</v>
      </c>
      <c r="D203" s="212">
        <v>5721628.2999999998</v>
      </c>
      <c r="E203" s="217">
        <v>1921089.79</v>
      </c>
      <c r="F203" s="219">
        <f t="shared" si="3"/>
        <v>33.575927852566032</v>
      </c>
    </row>
    <row r="204" spans="1:6" ht="90">
      <c r="A204" s="210" t="s">
        <v>71</v>
      </c>
      <c r="B204" s="210" t="s">
        <v>191</v>
      </c>
      <c r="C204" s="211" t="s">
        <v>192</v>
      </c>
      <c r="D204" s="212">
        <v>9000</v>
      </c>
      <c r="E204" s="217">
        <v>0</v>
      </c>
      <c r="F204" s="219">
        <f t="shared" si="3"/>
        <v>0</v>
      </c>
    </row>
    <row r="205" spans="1:6" ht="135">
      <c r="A205" s="210" t="s">
        <v>71</v>
      </c>
      <c r="B205" s="210" t="s">
        <v>189</v>
      </c>
      <c r="C205" s="211" t="s">
        <v>190</v>
      </c>
      <c r="D205" s="212">
        <v>1727986.45</v>
      </c>
      <c r="E205" s="217">
        <v>516709.69</v>
      </c>
      <c r="F205" s="219">
        <f t="shared" si="3"/>
        <v>29.902415612113163</v>
      </c>
    </row>
    <row r="206" spans="1:6" ht="33.75">
      <c r="A206" s="210" t="s">
        <v>71</v>
      </c>
      <c r="B206" s="210" t="s">
        <v>195</v>
      </c>
      <c r="C206" s="211" t="s">
        <v>292</v>
      </c>
      <c r="D206" s="212">
        <v>711400</v>
      </c>
      <c r="E206" s="217">
        <v>198133.77</v>
      </c>
      <c r="F206" s="219">
        <f t="shared" si="3"/>
        <v>27.851246837222376</v>
      </c>
    </row>
    <row r="207" spans="1:6" ht="90">
      <c r="A207" s="210" t="s">
        <v>71</v>
      </c>
      <c r="B207" s="210" t="s">
        <v>218</v>
      </c>
      <c r="C207" s="211" t="s">
        <v>219</v>
      </c>
      <c r="D207" s="212">
        <v>1800</v>
      </c>
      <c r="E207" s="217">
        <v>0</v>
      </c>
      <c r="F207" s="219">
        <f t="shared" si="3"/>
        <v>0</v>
      </c>
    </row>
    <row r="208" spans="1:6" ht="22.5">
      <c r="A208" s="210" t="s">
        <v>72</v>
      </c>
      <c r="B208" s="210" t="s">
        <v>198</v>
      </c>
      <c r="C208" s="211" t="s">
        <v>199</v>
      </c>
      <c r="D208" s="212">
        <v>300000</v>
      </c>
      <c r="E208" s="217">
        <v>0</v>
      </c>
      <c r="F208" s="219">
        <f t="shared" si="3"/>
        <v>0</v>
      </c>
    </row>
    <row r="209" spans="1:6" ht="22.5">
      <c r="A209" s="210" t="s">
        <v>73</v>
      </c>
      <c r="B209" s="210" t="s">
        <v>200</v>
      </c>
      <c r="C209" s="211" t="s">
        <v>260</v>
      </c>
      <c r="D209" s="212">
        <v>2370700</v>
      </c>
      <c r="E209" s="217">
        <v>861183.79</v>
      </c>
      <c r="F209" s="219">
        <f t="shared" si="3"/>
        <v>36.326139536845659</v>
      </c>
    </row>
    <row r="210" spans="1:6" ht="67.5">
      <c r="A210" s="210" t="s">
        <v>73</v>
      </c>
      <c r="B210" s="210" t="s">
        <v>201</v>
      </c>
      <c r="C210" s="211" t="s">
        <v>261</v>
      </c>
      <c r="D210" s="212">
        <v>14000</v>
      </c>
      <c r="E210" s="217">
        <v>2000</v>
      </c>
      <c r="F210" s="219">
        <f t="shared" si="3"/>
        <v>14.285714285714285</v>
      </c>
    </row>
    <row r="211" spans="1:6" ht="101.25">
      <c r="A211" s="210" t="s">
        <v>73</v>
      </c>
      <c r="B211" s="210" t="s">
        <v>202</v>
      </c>
      <c r="C211" s="211" t="s">
        <v>262</v>
      </c>
      <c r="D211" s="212">
        <v>716000</v>
      </c>
      <c r="E211" s="217">
        <v>237982.26</v>
      </c>
      <c r="F211" s="219">
        <f t="shared" si="3"/>
        <v>33.23774581005587</v>
      </c>
    </row>
    <row r="212" spans="1:6" ht="45">
      <c r="A212" s="210" t="s">
        <v>73</v>
      </c>
      <c r="B212" s="210" t="s">
        <v>187</v>
      </c>
      <c r="C212" s="211" t="s">
        <v>188</v>
      </c>
      <c r="D212" s="212">
        <v>1909164</v>
      </c>
      <c r="E212" s="217">
        <v>685399.86</v>
      </c>
      <c r="F212" s="219">
        <f t="shared" si="3"/>
        <v>35.900522951407005</v>
      </c>
    </row>
    <row r="213" spans="1:6" ht="90">
      <c r="A213" s="210" t="s">
        <v>73</v>
      </c>
      <c r="B213" s="210" t="s">
        <v>191</v>
      </c>
      <c r="C213" s="211" t="s">
        <v>192</v>
      </c>
      <c r="D213" s="212">
        <v>8000</v>
      </c>
      <c r="E213" s="217">
        <v>1129</v>
      </c>
      <c r="F213" s="219">
        <f t="shared" si="3"/>
        <v>14.112500000000001</v>
      </c>
    </row>
    <row r="214" spans="1:6" ht="135">
      <c r="A214" s="210" t="s">
        <v>73</v>
      </c>
      <c r="B214" s="210" t="s">
        <v>189</v>
      </c>
      <c r="C214" s="211" t="s">
        <v>190</v>
      </c>
      <c r="D214" s="212">
        <v>576583</v>
      </c>
      <c r="E214" s="217">
        <v>206235.01</v>
      </c>
      <c r="F214" s="219">
        <f t="shared" si="3"/>
        <v>35.768486063584945</v>
      </c>
    </row>
    <row r="215" spans="1:6" ht="78.75">
      <c r="A215" s="210" t="s">
        <v>73</v>
      </c>
      <c r="B215" s="210" t="s">
        <v>210</v>
      </c>
      <c r="C215" s="211" t="s">
        <v>211</v>
      </c>
      <c r="D215" s="212">
        <v>382000</v>
      </c>
      <c r="E215" s="217">
        <v>0</v>
      </c>
      <c r="F215" s="219">
        <f t="shared" si="3"/>
        <v>0</v>
      </c>
    </row>
    <row r="216" spans="1:6" ht="33.75">
      <c r="A216" s="210" t="s">
        <v>73</v>
      </c>
      <c r="B216" s="210" t="s">
        <v>195</v>
      </c>
      <c r="C216" s="211" t="s">
        <v>292</v>
      </c>
      <c r="D216" s="212">
        <v>1892633</v>
      </c>
      <c r="E216" s="217">
        <v>570910.42000000004</v>
      </c>
      <c r="F216" s="219">
        <f t="shared" si="3"/>
        <v>30.164877184324695</v>
      </c>
    </row>
    <row r="217" spans="1:6" ht="90">
      <c r="A217" s="210" t="s">
        <v>73</v>
      </c>
      <c r="B217" s="210" t="s">
        <v>218</v>
      </c>
      <c r="C217" s="211" t="s">
        <v>219</v>
      </c>
      <c r="D217" s="212">
        <v>1200</v>
      </c>
      <c r="E217" s="217">
        <v>0</v>
      </c>
      <c r="F217" s="219">
        <f t="shared" si="3"/>
        <v>0</v>
      </c>
    </row>
    <row r="218" spans="1:6">
      <c r="A218" s="210" t="s">
        <v>73</v>
      </c>
      <c r="B218" s="210" t="s">
        <v>203</v>
      </c>
      <c r="C218" s="211" t="s">
        <v>204</v>
      </c>
      <c r="D218" s="212">
        <v>51700</v>
      </c>
      <c r="E218" s="217">
        <v>4188</v>
      </c>
      <c r="F218" s="219">
        <f t="shared" si="3"/>
        <v>8.1005802707930368</v>
      </c>
    </row>
    <row r="219" spans="1:6" ht="22.5">
      <c r="A219" s="210" t="s">
        <v>73</v>
      </c>
      <c r="B219" s="210" t="s">
        <v>196</v>
      </c>
      <c r="C219" s="211" t="s">
        <v>197</v>
      </c>
      <c r="D219" s="212">
        <v>292600</v>
      </c>
      <c r="E219" s="217">
        <v>64355</v>
      </c>
      <c r="F219" s="219">
        <f t="shared" si="3"/>
        <v>21.994190020505812</v>
      </c>
    </row>
    <row r="220" spans="1:6" ht="22.5">
      <c r="A220" s="210" t="s">
        <v>73</v>
      </c>
      <c r="B220" s="210" t="s">
        <v>206</v>
      </c>
      <c r="C220" s="211" t="s">
        <v>207</v>
      </c>
      <c r="D220" s="212">
        <v>3000</v>
      </c>
      <c r="E220" s="217">
        <v>96.68</v>
      </c>
      <c r="F220" s="219">
        <f t="shared" si="3"/>
        <v>3.2226666666666666</v>
      </c>
    </row>
    <row r="221" spans="1:6">
      <c r="A221" s="210" t="s">
        <v>74</v>
      </c>
      <c r="B221" s="210" t="s">
        <v>203</v>
      </c>
      <c r="C221" s="211" t="s">
        <v>204</v>
      </c>
      <c r="D221" s="212">
        <v>647700</v>
      </c>
      <c r="E221" s="217">
        <v>242956</v>
      </c>
      <c r="F221" s="219">
        <f t="shared" si="3"/>
        <v>37.51057588389687</v>
      </c>
    </row>
    <row r="222" spans="1:6" ht="22.5">
      <c r="A222" s="210" t="s">
        <v>75</v>
      </c>
      <c r="B222" s="210" t="s">
        <v>200</v>
      </c>
      <c r="C222" s="211" t="s">
        <v>260</v>
      </c>
      <c r="D222" s="212">
        <v>2401920</v>
      </c>
      <c r="E222" s="217">
        <v>976810.8</v>
      </c>
      <c r="F222" s="219">
        <f t="shared" si="3"/>
        <v>40.667915667466033</v>
      </c>
    </row>
    <row r="223" spans="1:6" ht="101.25">
      <c r="A223" s="210" t="s">
        <v>75</v>
      </c>
      <c r="B223" s="210" t="s">
        <v>202</v>
      </c>
      <c r="C223" s="211" t="s">
        <v>262</v>
      </c>
      <c r="D223" s="212">
        <v>725380</v>
      </c>
      <c r="E223" s="217">
        <v>262500.05</v>
      </c>
      <c r="F223" s="219">
        <f t="shared" si="3"/>
        <v>36.187935978383742</v>
      </c>
    </row>
    <row r="224" spans="1:6" ht="33.75">
      <c r="A224" s="210" t="s">
        <v>75</v>
      </c>
      <c r="B224" s="210" t="s">
        <v>195</v>
      </c>
      <c r="C224" s="211" t="s">
        <v>292</v>
      </c>
      <c r="D224" s="212">
        <v>329000</v>
      </c>
      <c r="E224" s="217">
        <v>72695.33</v>
      </c>
      <c r="F224" s="219">
        <f t="shared" si="3"/>
        <v>22.095844984802433</v>
      </c>
    </row>
    <row r="225" spans="1:6" ht="33.75">
      <c r="A225" s="210" t="s">
        <v>240</v>
      </c>
      <c r="B225" s="210" t="s">
        <v>205</v>
      </c>
      <c r="C225" s="211" t="s">
        <v>56</v>
      </c>
      <c r="D225" s="212">
        <v>457215</v>
      </c>
      <c r="E225" s="217">
        <v>457215</v>
      </c>
      <c r="F225" s="219">
        <f t="shared" si="3"/>
        <v>100</v>
      </c>
    </row>
    <row r="226" spans="1:6" ht="33.75">
      <c r="A226" s="210" t="s">
        <v>263</v>
      </c>
      <c r="B226" s="210" t="s">
        <v>195</v>
      </c>
      <c r="C226" s="211" t="s">
        <v>292</v>
      </c>
      <c r="D226" s="212">
        <v>10000</v>
      </c>
      <c r="E226" s="217">
        <v>0</v>
      </c>
      <c r="F226" s="219">
        <f t="shared" si="3"/>
        <v>0</v>
      </c>
    </row>
    <row r="227" spans="1:6" ht="45">
      <c r="A227" s="210" t="s">
        <v>76</v>
      </c>
      <c r="B227" s="210" t="s">
        <v>187</v>
      </c>
      <c r="C227" s="211" t="s">
        <v>188</v>
      </c>
      <c r="D227" s="212">
        <v>2374962</v>
      </c>
      <c r="E227" s="217">
        <v>894351.43</v>
      </c>
      <c r="F227" s="219">
        <f t="shared" si="3"/>
        <v>37.657504835866852</v>
      </c>
    </row>
    <row r="228" spans="1:6" ht="90">
      <c r="A228" s="210" t="s">
        <v>76</v>
      </c>
      <c r="B228" s="210" t="s">
        <v>191</v>
      </c>
      <c r="C228" s="211" t="s">
        <v>192</v>
      </c>
      <c r="D228" s="212">
        <v>30000</v>
      </c>
      <c r="E228" s="217">
        <v>6400</v>
      </c>
      <c r="F228" s="219">
        <f t="shared" si="3"/>
        <v>21.333333333333336</v>
      </c>
    </row>
    <row r="229" spans="1:6" ht="135">
      <c r="A229" s="210" t="s">
        <v>76</v>
      </c>
      <c r="B229" s="210" t="s">
        <v>189</v>
      </c>
      <c r="C229" s="211" t="s">
        <v>190</v>
      </c>
      <c r="D229" s="212">
        <v>717238</v>
      </c>
      <c r="E229" s="217">
        <v>242176.66</v>
      </c>
      <c r="F229" s="219">
        <f t="shared" si="3"/>
        <v>33.765174182070666</v>
      </c>
    </row>
    <row r="230" spans="1:6" ht="33.75">
      <c r="A230" s="210" t="s">
        <v>76</v>
      </c>
      <c r="B230" s="210" t="s">
        <v>195</v>
      </c>
      <c r="C230" s="211" t="s">
        <v>292</v>
      </c>
      <c r="D230" s="212">
        <v>577600</v>
      </c>
      <c r="E230" s="217">
        <v>221801.28</v>
      </c>
      <c r="F230" s="219">
        <f t="shared" si="3"/>
        <v>38.400498614958451</v>
      </c>
    </row>
    <row r="231" spans="1:6" ht="157.5">
      <c r="A231" s="210" t="s">
        <v>76</v>
      </c>
      <c r="B231" s="210" t="s">
        <v>294</v>
      </c>
      <c r="C231" s="211" t="s">
        <v>295</v>
      </c>
      <c r="D231" s="212">
        <v>16600</v>
      </c>
      <c r="E231" s="217">
        <v>9100</v>
      </c>
      <c r="F231" s="219">
        <f t="shared" si="3"/>
        <v>54.819277108433738</v>
      </c>
    </row>
    <row r="232" spans="1:6" ht="157.5">
      <c r="A232" s="210" t="s">
        <v>77</v>
      </c>
      <c r="B232" s="210" t="s">
        <v>294</v>
      </c>
      <c r="C232" s="211" t="s">
        <v>295</v>
      </c>
      <c r="D232" s="212">
        <v>22261000</v>
      </c>
      <c r="E232" s="217">
        <v>3537888.59</v>
      </c>
      <c r="F232" s="219">
        <f t="shared" si="3"/>
        <v>15.892765778716139</v>
      </c>
    </row>
    <row r="233" spans="1:6" ht="33.75">
      <c r="A233" s="210" t="s">
        <v>78</v>
      </c>
      <c r="B233" s="210" t="s">
        <v>205</v>
      </c>
      <c r="C233" s="211" t="s">
        <v>56</v>
      </c>
      <c r="D233" s="212">
        <v>10745900</v>
      </c>
      <c r="E233" s="217">
        <v>1127600</v>
      </c>
      <c r="F233" s="219">
        <f t="shared" si="3"/>
        <v>10.493304423082291</v>
      </c>
    </row>
    <row r="234" spans="1:6" ht="33.75">
      <c r="A234" s="210" t="s">
        <v>79</v>
      </c>
      <c r="B234" s="210" t="s">
        <v>195</v>
      </c>
      <c r="C234" s="211" t="s">
        <v>292</v>
      </c>
      <c r="D234" s="212">
        <v>2824100</v>
      </c>
      <c r="E234" s="217">
        <v>0</v>
      </c>
      <c r="F234" s="219">
        <f t="shared" si="3"/>
        <v>0</v>
      </c>
    </row>
    <row r="235" spans="1:6" ht="157.5">
      <c r="A235" s="210" t="s">
        <v>79</v>
      </c>
      <c r="B235" s="210" t="s">
        <v>294</v>
      </c>
      <c r="C235" s="211" t="s">
        <v>295</v>
      </c>
      <c r="D235" s="212">
        <v>100000</v>
      </c>
      <c r="E235" s="217">
        <v>0</v>
      </c>
      <c r="F235" s="219">
        <f t="shared" si="3"/>
        <v>0</v>
      </c>
    </row>
    <row r="236" spans="1:6" ht="33.75">
      <c r="A236" s="210" t="s">
        <v>80</v>
      </c>
      <c r="B236" s="210" t="s">
        <v>195</v>
      </c>
      <c r="C236" s="211" t="s">
        <v>292</v>
      </c>
      <c r="D236" s="212">
        <v>168000</v>
      </c>
      <c r="E236" s="217">
        <v>40067.46</v>
      </c>
      <c r="F236" s="219">
        <f t="shared" si="3"/>
        <v>23.849678571428569</v>
      </c>
    </row>
    <row r="237" spans="1:6" ht="101.25">
      <c r="A237" s="210" t="s">
        <v>80</v>
      </c>
      <c r="B237" s="210" t="s">
        <v>208</v>
      </c>
      <c r="C237" s="211" t="s">
        <v>209</v>
      </c>
      <c r="D237" s="212">
        <v>50000</v>
      </c>
      <c r="E237" s="217">
        <v>0</v>
      </c>
      <c r="F237" s="219">
        <f t="shared" si="3"/>
        <v>0</v>
      </c>
    </row>
    <row r="238" spans="1:6" ht="157.5">
      <c r="A238" s="210" t="s">
        <v>81</v>
      </c>
      <c r="B238" s="210" t="s">
        <v>294</v>
      </c>
      <c r="C238" s="211" t="s">
        <v>295</v>
      </c>
      <c r="D238" s="212">
        <v>6289600</v>
      </c>
      <c r="E238" s="217">
        <v>1657808</v>
      </c>
      <c r="F238" s="219">
        <f t="shared" si="3"/>
        <v>26.357924192317476</v>
      </c>
    </row>
    <row r="239" spans="1:6" ht="33.75">
      <c r="A239" s="210" t="s">
        <v>82</v>
      </c>
      <c r="B239" s="210" t="s">
        <v>195</v>
      </c>
      <c r="C239" s="211" t="s">
        <v>292</v>
      </c>
      <c r="D239" s="212">
        <v>100000</v>
      </c>
      <c r="E239" s="217">
        <v>0</v>
      </c>
      <c r="F239" s="219">
        <f t="shared" si="3"/>
        <v>0</v>
      </c>
    </row>
    <row r="240" spans="1:6" ht="33.75">
      <c r="A240" s="210" t="s">
        <v>82</v>
      </c>
      <c r="B240" s="210" t="s">
        <v>205</v>
      </c>
      <c r="C240" s="211" t="s">
        <v>56</v>
      </c>
      <c r="D240" s="212">
        <v>2356840</v>
      </c>
      <c r="E240" s="217">
        <v>0</v>
      </c>
      <c r="F240" s="219">
        <f t="shared" si="3"/>
        <v>0</v>
      </c>
    </row>
    <row r="241" spans="1:6" ht="78.75">
      <c r="A241" s="210" t="s">
        <v>83</v>
      </c>
      <c r="B241" s="210" t="s">
        <v>210</v>
      </c>
      <c r="C241" s="211" t="s">
        <v>211</v>
      </c>
      <c r="D241" s="212">
        <v>4217000</v>
      </c>
      <c r="E241" s="217">
        <v>0</v>
      </c>
      <c r="F241" s="219">
        <f t="shared" si="3"/>
        <v>0</v>
      </c>
    </row>
    <row r="242" spans="1:6" ht="33.75">
      <c r="A242" s="210" t="s">
        <v>83</v>
      </c>
      <c r="B242" s="210" t="s">
        <v>205</v>
      </c>
      <c r="C242" s="211" t="s">
        <v>56</v>
      </c>
      <c r="D242" s="212">
        <v>5040000</v>
      </c>
      <c r="E242" s="217">
        <v>0</v>
      </c>
      <c r="F242" s="219">
        <f t="shared" si="3"/>
        <v>0</v>
      </c>
    </row>
    <row r="243" spans="1:6" ht="146.25">
      <c r="A243" s="210" t="s">
        <v>84</v>
      </c>
      <c r="B243" s="210" t="s">
        <v>212</v>
      </c>
      <c r="C243" s="211" t="s">
        <v>213</v>
      </c>
      <c r="D243" s="212">
        <v>85154557</v>
      </c>
      <c r="E243" s="217">
        <v>35574531.5</v>
      </c>
      <c r="F243" s="219">
        <f t="shared" si="3"/>
        <v>41.776427185218054</v>
      </c>
    </row>
    <row r="244" spans="1:6" ht="45">
      <c r="A244" s="210" t="s">
        <v>84</v>
      </c>
      <c r="B244" s="210" t="s">
        <v>214</v>
      </c>
      <c r="C244" s="211" t="s">
        <v>215</v>
      </c>
      <c r="D244" s="212">
        <v>8178593</v>
      </c>
      <c r="E244" s="217">
        <v>153587</v>
      </c>
      <c r="F244" s="219">
        <f t="shared" si="3"/>
        <v>1.8779146975525007</v>
      </c>
    </row>
    <row r="245" spans="1:6" ht="146.25">
      <c r="A245" s="210" t="s">
        <v>85</v>
      </c>
      <c r="B245" s="210" t="s">
        <v>212</v>
      </c>
      <c r="C245" s="211" t="s">
        <v>213</v>
      </c>
      <c r="D245" s="212">
        <v>256196999</v>
      </c>
      <c r="E245" s="217">
        <v>113324131.77</v>
      </c>
      <c r="F245" s="219">
        <f t="shared" si="3"/>
        <v>44.233200315511887</v>
      </c>
    </row>
    <row r="246" spans="1:6" ht="45">
      <c r="A246" s="210" t="s">
        <v>85</v>
      </c>
      <c r="B246" s="210" t="s">
        <v>214</v>
      </c>
      <c r="C246" s="211" t="s">
        <v>215</v>
      </c>
      <c r="D246" s="212">
        <v>14831435</v>
      </c>
      <c r="E246" s="217">
        <v>1157468</v>
      </c>
      <c r="F246" s="219">
        <f t="shared" si="3"/>
        <v>7.8041538124935323</v>
      </c>
    </row>
    <row r="247" spans="1:6" ht="146.25">
      <c r="A247" s="210" t="s">
        <v>264</v>
      </c>
      <c r="B247" s="210" t="s">
        <v>212</v>
      </c>
      <c r="C247" s="211" t="s">
        <v>213</v>
      </c>
      <c r="D247" s="212">
        <v>25981746.23</v>
      </c>
      <c r="E247" s="217">
        <v>10724543.52</v>
      </c>
      <c r="F247" s="219">
        <f t="shared" si="3"/>
        <v>41.277223728776292</v>
      </c>
    </row>
    <row r="248" spans="1:6" ht="45">
      <c r="A248" s="210" t="s">
        <v>264</v>
      </c>
      <c r="B248" s="210" t="s">
        <v>214</v>
      </c>
      <c r="C248" s="211" t="s">
        <v>215</v>
      </c>
      <c r="D248" s="212">
        <v>25000</v>
      </c>
      <c r="E248" s="217">
        <v>22100</v>
      </c>
      <c r="F248" s="219">
        <f t="shared" si="3"/>
        <v>88.4</v>
      </c>
    </row>
    <row r="249" spans="1:6" ht="146.25">
      <c r="A249" s="210" t="s">
        <v>86</v>
      </c>
      <c r="B249" s="210" t="s">
        <v>212</v>
      </c>
      <c r="C249" s="211" t="s">
        <v>213</v>
      </c>
      <c r="D249" s="212">
        <v>11113001</v>
      </c>
      <c r="E249" s="217">
        <v>3488067.04</v>
      </c>
      <c r="F249" s="219">
        <f t="shared" si="3"/>
        <v>31.387264700147156</v>
      </c>
    </row>
    <row r="250" spans="1:6" ht="45">
      <c r="A250" s="210" t="s">
        <v>86</v>
      </c>
      <c r="B250" s="210" t="s">
        <v>214</v>
      </c>
      <c r="C250" s="211" t="s">
        <v>215</v>
      </c>
      <c r="D250" s="212">
        <v>20758599</v>
      </c>
      <c r="E250" s="217">
        <v>17000</v>
      </c>
      <c r="F250" s="219">
        <f t="shared" si="3"/>
        <v>8.1893773274391013E-2</v>
      </c>
    </row>
    <row r="251" spans="1:6" ht="22.5">
      <c r="A251" s="210" t="s">
        <v>87</v>
      </c>
      <c r="B251" s="210" t="s">
        <v>200</v>
      </c>
      <c r="C251" s="211" t="s">
        <v>260</v>
      </c>
      <c r="D251" s="212">
        <v>15038255</v>
      </c>
      <c r="E251" s="217">
        <v>4784017.51</v>
      </c>
      <c r="F251" s="219">
        <f t="shared" si="3"/>
        <v>31.81231805152925</v>
      </c>
    </row>
    <row r="252" spans="1:6" ht="67.5">
      <c r="A252" s="210" t="s">
        <v>87</v>
      </c>
      <c r="B252" s="210" t="s">
        <v>201</v>
      </c>
      <c r="C252" s="211" t="s">
        <v>261</v>
      </c>
      <c r="D252" s="212">
        <v>55810</v>
      </c>
      <c r="E252" s="217">
        <v>24461.9</v>
      </c>
      <c r="F252" s="219">
        <f t="shared" si="3"/>
        <v>43.830675506181684</v>
      </c>
    </row>
    <row r="253" spans="1:6" ht="101.25">
      <c r="A253" s="210" t="s">
        <v>87</v>
      </c>
      <c r="B253" s="210" t="s">
        <v>202</v>
      </c>
      <c r="C253" s="211" t="s">
        <v>262</v>
      </c>
      <c r="D253" s="212">
        <v>4541350</v>
      </c>
      <c r="E253" s="217">
        <v>1339915.18</v>
      </c>
      <c r="F253" s="219">
        <f t="shared" ref="F253:F290" si="4">E253/D253*100</f>
        <v>29.5047767734264</v>
      </c>
    </row>
    <row r="254" spans="1:6" ht="45">
      <c r="A254" s="210" t="s">
        <v>87</v>
      </c>
      <c r="B254" s="210" t="s">
        <v>187</v>
      </c>
      <c r="C254" s="211" t="s">
        <v>188</v>
      </c>
      <c r="D254" s="212">
        <v>2576141</v>
      </c>
      <c r="E254" s="217">
        <v>871912.29</v>
      </c>
      <c r="F254" s="219">
        <f t="shared" si="4"/>
        <v>33.84567420804995</v>
      </c>
    </row>
    <row r="255" spans="1:6" ht="90">
      <c r="A255" s="210" t="s">
        <v>87</v>
      </c>
      <c r="B255" s="210" t="s">
        <v>191</v>
      </c>
      <c r="C255" s="211" t="s">
        <v>192</v>
      </c>
      <c r="D255" s="212">
        <v>24300</v>
      </c>
      <c r="E255" s="217">
        <v>3200</v>
      </c>
      <c r="F255" s="219">
        <f t="shared" si="4"/>
        <v>13.168724279835391</v>
      </c>
    </row>
    <row r="256" spans="1:6" ht="135">
      <c r="A256" s="210" t="s">
        <v>87</v>
      </c>
      <c r="B256" s="210" t="s">
        <v>189</v>
      </c>
      <c r="C256" s="211" t="s">
        <v>190</v>
      </c>
      <c r="D256" s="212">
        <v>777994</v>
      </c>
      <c r="E256" s="217">
        <v>235854</v>
      </c>
      <c r="F256" s="219">
        <f t="shared" si="4"/>
        <v>30.315657961372455</v>
      </c>
    </row>
    <row r="257" spans="1:6" ht="33.75">
      <c r="A257" s="210" t="s">
        <v>87</v>
      </c>
      <c r="B257" s="210" t="s">
        <v>195</v>
      </c>
      <c r="C257" s="211" t="s">
        <v>292</v>
      </c>
      <c r="D257" s="212">
        <v>3360296.8</v>
      </c>
      <c r="E257" s="217">
        <v>1079004.53</v>
      </c>
      <c r="F257" s="219">
        <f t="shared" si="4"/>
        <v>32.110393641418824</v>
      </c>
    </row>
    <row r="258" spans="1:6" ht="90">
      <c r="A258" s="210" t="s">
        <v>87</v>
      </c>
      <c r="B258" s="210" t="s">
        <v>218</v>
      </c>
      <c r="C258" s="211" t="s">
        <v>219</v>
      </c>
      <c r="D258" s="212">
        <v>7200</v>
      </c>
      <c r="E258" s="217">
        <v>0</v>
      </c>
      <c r="F258" s="219">
        <f t="shared" si="4"/>
        <v>0</v>
      </c>
    </row>
    <row r="259" spans="1:6">
      <c r="A259" s="210" t="s">
        <v>87</v>
      </c>
      <c r="B259" s="210" t="s">
        <v>536</v>
      </c>
      <c r="C259" s="211" t="s">
        <v>485</v>
      </c>
      <c r="D259" s="212">
        <v>71500</v>
      </c>
      <c r="E259" s="217">
        <v>16500</v>
      </c>
      <c r="F259" s="219">
        <f t="shared" si="4"/>
        <v>23.076923076923077</v>
      </c>
    </row>
    <row r="260" spans="1:6" ht="22.5">
      <c r="A260" s="210" t="s">
        <v>87</v>
      </c>
      <c r="B260" s="210" t="s">
        <v>196</v>
      </c>
      <c r="C260" s="211" t="s">
        <v>197</v>
      </c>
      <c r="D260" s="212">
        <v>5000</v>
      </c>
      <c r="E260" s="217">
        <v>0</v>
      </c>
      <c r="F260" s="219">
        <f t="shared" si="4"/>
        <v>0</v>
      </c>
    </row>
    <row r="261" spans="1:6" ht="22.5">
      <c r="A261" s="210" t="s">
        <v>87</v>
      </c>
      <c r="B261" s="210" t="s">
        <v>206</v>
      </c>
      <c r="C261" s="211" t="s">
        <v>207</v>
      </c>
      <c r="D261" s="212">
        <v>2540.1999999999998</v>
      </c>
      <c r="E261" s="217">
        <v>40.200000000000003</v>
      </c>
      <c r="F261" s="219">
        <f t="shared" si="4"/>
        <v>1.5825525549169359</v>
      </c>
    </row>
    <row r="262" spans="1:6" ht="146.25">
      <c r="A262" s="210" t="s">
        <v>88</v>
      </c>
      <c r="B262" s="210" t="s">
        <v>212</v>
      </c>
      <c r="C262" s="211" t="s">
        <v>213</v>
      </c>
      <c r="D262" s="212">
        <v>53976680.770000003</v>
      </c>
      <c r="E262" s="217">
        <v>24932710</v>
      </c>
      <c r="F262" s="219">
        <f t="shared" si="4"/>
        <v>46.19163246854832</v>
      </c>
    </row>
    <row r="263" spans="1:6" ht="45">
      <c r="A263" s="210" t="s">
        <v>88</v>
      </c>
      <c r="B263" s="210" t="s">
        <v>214</v>
      </c>
      <c r="C263" s="211" t="s">
        <v>215</v>
      </c>
      <c r="D263" s="212">
        <v>933000</v>
      </c>
      <c r="E263" s="217">
        <v>0</v>
      </c>
      <c r="F263" s="219">
        <f t="shared" si="4"/>
        <v>0</v>
      </c>
    </row>
    <row r="264" spans="1:6" ht="22.5">
      <c r="A264" s="210" t="s">
        <v>89</v>
      </c>
      <c r="B264" s="210" t="s">
        <v>200</v>
      </c>
      <c r="C264" s="211" t="s">
        <v>260</v>
      </c>
      <c r="D264" s="212">
        <v>29573080</v>
      </c>
      <c r="E264" s="217">
        <v>11852282.57</v>
      </c>
      <c r="F264" s="219">
        <f t="shared" si="4"/>
        <v>40.07794443460066</v>
      </c>
    </row>
    <row r="265" spans="1:6" ht="67.5">
      <c r="A265" s="210" t="s">
        <v>89</v>
      </c>
      <c r="B265" s="210" t="s">
        <v>201</v>
      </c>
      <c r="C265" s="211" t="s">
        <v>261</v>
      </c>
      <c r="D265" s="212">
        <v>7000</v>
      </c>
      <c r="E265" s="217">
        <v>4027.16</v>
      </c>
      <c r="F265" s="219">
        <f t="shared" si="4"/>
        <v>57.530857142857137</v>
      </c>
    </row>
    <row r="266" spans="1:6" ht="101.25">
      <c r="A266" s="210" t="s">
        <v>89</v>
      </c>
      <c r="B266" s="210" t="s">
        <v>202</v>
      </c>
      <c r="C266" s="211" t="s">
        <v>262</v>
      </c>
      <c r="D266" s="212">
        <v>9008730</v>
      </c>
      <c r="E266" s="217">
        <v>3271139.69</v>
      </c>
      <c r="F266" s="219">
        <f t="shared" si="4"/>
        <v>36.310775103704962</v>
      </c>
    </row>
    <row r="267" spans="1:6" ht="33.75">
      <c r="A267" s="210" t="s">
        <v>89</v>
      </c>
      <c r="B267" s="210" t="s">
        <v>195</v>
      </c>
      <c r="C267" s="211" t="s">
        <v>292</v>
      </c>
      <c r="D267" s="212">
        <v>1089320</v>
      </c>
      <c r="E267" s="217">
        <v>373256.17</v>
      </c>
      <c r="F267" s="219">
        <f t="shared" si="4"/>
        <v>34.265061689861568</v>
      </c>
    </row>
    <row r="268" spans="1:6" ht="90">
      <c r="A268" s="210" t="s">
        <v>89</v>
      </c>
      <c r="B268" s="210" t="s">
        <v>218</v>
      </c>
      <c r="C268" s="211" t="s">
        <v>219</v>
      </c>
      <c r="D268" s="212">
        <v>1000</v>
      </c>
      <c r="E268" s="217">
        <v>0</v>
      </c>
      <c r="F268" s="219">
        <f t="shared" si="4"/>
        <v>0</v>
      </c>
    </row>
    <row r="269" spans="1:6" ht="22.5">
      <c r="A269" s="210" t="s">
        <v>89</v>
      </c>
      <c r="B269" s="210" t="s">
        <v>196</v>
      </c>
      <c r="C269" s="211" t="s">
        <v>197</v>
      </c>
      <c r="D269" s="212">
        <v>10000</v>
      </c>
      <c r="E269" s="217">
        <v>1999.58</v>
      </c>
      <c r="F269" s="219">
        <f t="shared" si="4"/>
        <v>19.995799999999999</v>
      </c>
    </row>
    <row r="270" spans="1:6" ht="33.75">
      <c r="A270" s="210" t="s">
        <v>90</v>
      </c>
      <c r="B270" s="210" t="s">
        <v>205</v>
      </c>
      <c r="C270" s="211" t="s">
        <v>56</v>
      </c>
      <c r="D270" s="212">
        <v>65100</v>
      </c>
      <c r="E270" s="217">
        <v>0</v>
      </c>
      <c r="F270" s="219">
        <f t="shared" si="4"/>
        <v>0</v>
      </c>
    </row>
    <row r="271" spans="1:6" ht="33.75">
      <c r="A271" s="210" t="s">
        <v>221</v>
      </c>
      <c r="B271" s="210" t="s">
        <v>222</v>
      </c>
      <c r="C271" s="211" t="s">
        <v>223</v>
      </c>
      <c r="D271" s="212">
        <v>700000</v>
      </c>
      <c r="E271" s="217">
        <v>207653.2</v>
      </c>
      <c r="F271" s="219">
        <f t="shared" si="4"/>
        <v>29.664742857142855</v>
      </c>
    </row>
    <row r="272" spans="1:6" ht="146.25">
      <c r="A272" s="210" t="s">
        <v>91</v>
      </c>
      <c r="B272" s="210" t="s">
        <v>212</v>
      </c>
      <c r="C272" s="211" t="s">
        <v>213</v>
      </c>
      <c r="D272" s="212">
        <v>25408400</v>
      </c>
      <c r="E272" s="217">
        <v>9928250</v>
      </c>
      <c r="F272" s="219">
        <f t="shared" si="4"/>
        <v>39.074676091371359</v>
      </c>
    </row>
    <row r="273" spans="1:6" ht="45">
      <c r="A273" s="210" t="s">
        <v>91</v>
      </c>
      <c r="B273" s="210" t="s">
        <v>214</v>
      </c>
      <c r="C273" s="211" t="s">
        <v>215</v>
      </c>
      <c r="D273" s="212">
        <v>120000</v>
      </c>
      <c r="E273" s="217">
        <v>60000</v>
      </c>
      <c r="F273" s="219">
        <f t="shared" si="4"/>
        <v>50</v>
      </c>
    </row>
    <row r="274" spans="1:6" ht="33.75">
      <c r="A274" s="210" t="s">
        <v>92</v>
      </c>
      <c r="B274" s="210" t="s">
        <v>195</v>
      </c>
      <c r="C274" s="211" t="s">
        <v>292</v>
      </c>
      <c r="D274" s="212">
        <v>122000</v>
      </c>
      <c r="E274" s="217">
        <v>0</v>
      </c>
      <c r="F274" s="219">
        <f t="shared" si="4"/>
        <v>0</v>
      </c>
    </row>
    <row r="275" spans="1:6" ht="45">
      <c r="A275" s="210" t="s">
        <v>92</v>
      </c>
      <c r="B275" s="210" t="s">
        <v>216</v>
      </c>
      <c r="C275" s="211" t="s">
        <v>217</v>
      </c>
      <c r="D275" s="212">
        <v>592250.4</v>
      </c>
      <c r="E275" s="217">
        <v>592250.4</v>
      </c>
      <c r="F275" s="219">
        <f t="shared" si="4"/>
        <v>100</v>
      </c>
    </row>
    <row r="276" spans="1:6" ht="146.25">
      <c r="A276" s="210" t="s">
        <v>92</v>
      </c>
      <c r="B276" s="210" t="s">
        <v>212</v>
      </c>
      <c r="C276" s="211" t="s">
        <v>213</v>
      </c>
      <c r="D276" s="212">
        <v>1312322</v>
      </c>
      <c r="E276" s="217">
        <v>856078</v>
      </c>
      <c r="F276" s="219">
        <f t="shared" si="4"/>
        <v>65.233837427094869</v>
      </c>
    </row>
    <row r="277" spans="1:6" ht="45">
      <c r="A277" s="210" t="s">
        <v>92</v>
      </c>
      <c r="B277" s="210" t="s">
        <v>214</v>
      </c>
      <c r="C277" s="211" t="s">
        <v>215</v>
      </c>
      <c r="D277" s="212">
        <v>10780078</v>
      </c>
      <c r="E277" s="217">
        <v>5833949.0199999996</v>
      </c>
      <c r="F277" s="219">
        <f t="shared" si="4"/>
        <v>54.117873915198011</v>
      </c>
    </row>
    <row r="278" spans="1:6" ht="33.75">
      <c r="A278" s="210" t="s">
        <v>93</v>
      </c>
      <c r="B278" s="210" t="s">
        <v>195</v>
      </c>
      <c r="C278" s="211" t="s">
        <v>292</v>
      </c>
      <c r="D278" s="212">
        <v>12300</v>
      </c>
      <c r="E278" s="217">
        <v>1801.89</v>
      </c>
      <c r="F278" s="219">
        <f t="shared" si="4"/>
        <v>14.649512195121952</v>
      </c>
    </row>
    <row r="279" spans="1:6" ht="90">
      <c r="A279" s="210" t="s">
        <v>93</v>
      </c>
      <c r="B279" s="210" t="s">
        <v>218</v>
      </c>
      <c r="C279" s="211" t="s">
        <v>219</v>
      </c>
      <c r="D279" s="212">
        <v>615800</v>
      </c>
      <c r="E279" s="217">
        <v>152729.04999999999</v>
      </c>
      <c r="F279" s="219">
        <f t="shared" si="4"/>
        <v>24.801729457616105</v>
      </c>
    </row>
    <row r="280" spans="1:6" ht="45">
      <c r="A280" s="210" t="s">
        <v>94</v>
      </c>
      <c r="B280" s="210" t="s">
        <v>187</v>
      </c>
      <c r="C280" s="211" t="s">
        <v>188</v>
      </c>
      <c r="D280" s="212">
        <v>3886040</v>
      </c>
      <c r="E280" s="217">
        <v>1401312.2</v>
      </c>
      <c r="F280" s="219">
        <f t="shared" si="4"/>
        <v>36.060158927854573</v>
      </c>
    </row>
    <row r="281" spans="1:6" ht="90">
      <c r="A281" s="210" t="s">
        <v>94</v>
      </c>
      <c r="B281" s="210" t="s">
        <v>191</v>
      </c>
      <c r="C281" s="211" t="s">
        <v>192</v>
      </c>
      <c r="D281" s="212">
        <v>9000</v>
      </c>
      <c r="E281" s="217">
        <v>4169</v>
      </c>
      <c r="F281" s="219">
        <f t="shared" si="4"/>
        <v>46.322222222222223</v>
      </c>
    </row>
    <row r="282" spans="1:6" ht="135">
      <c r="A282" s="210" t="s">
        <v>94</v>
      </c>
      <c r="B282" s="210" t="s">
        <v>189</v>
      </c>
      <c r="C282" s="211" t="s">
        <v>190</v>
      </c>
      <c r="D282" s="212">
        <v>1173560</v>
      </c>
      <c r="E282" s="217">
        <v>372623.22</v>
      </c>
      <c r="F282" s="219">
        <f t="shared" si="4"/>
        <v>31.751526977742934</v>
      </c>
    </row>
    <row r="283" spans="1:6" ht="33.75">
      <c r="A283" s="210" t="s">
        <v>94</v>
      </c>
      <c r="B283" s="210" t="s">
        <v>195</v>
      </c>
      <c r="C283" s="211" t="s">
        <v>292</v>
      </c>
      <c r="D283" s="212">
        <v>1494300</v>
      </c>
      <c r="E283" s="217">
        <v>350153.47</v>
      </c>
      <c r="F283" s="219">
        <f t="shared" si="4"/>
        <v>23.432608579267882</v>
      </c>
    </row>
    <row r="284" spans="1:6" ht="146.25">
      <c r="A284" s="210" t="s">
        <v>95</v>
      </c>
      <c r="B284" s="210" t="s">
        <v>193</v>
      </c>
      <c r="C284" s="211" t="s">
        <v>194</v>
      </c>
      <c r="D284" s="212">
        <v>436800</v>
      </c>
      <c r="E284" s="217">
        <v>158500</v>
      </c>
      <c r="F284" s="219">
        <f t="shared" si="4"/>
        <v>36.286630036630036</v>
      </c>
    </row>
    <row r="285" spans="1:6" ht="33.75">
      <c r="A285" s="210" t="s">
        <v>95</v>
      </c>
      <c r="B285" s="210" t="s">
        <v>195</v>
      </c>
      <c r="C285" s="211" t="s">
        <v>292</v>
      </c>
      <c r="D285" s="212">
        <v>563200</v>
      </c>
      <c r="E285" s="217">
        <v>141000</v>
      </c>
      <c r="F285" s="219">
        <f t="shared" si="4"/>
        <v>25.035511363636363</v>
      </c>
    </row>
    <row r="286" spans="1:6" ht="146.25">
      <c r="A286" s="210" t="s">
        <v>95</v>
      </c>
      <c r="B286" s="210" t="s">
        <v>212</v>
      </c>
      <c r="C286" s="211" t="s">
        <v>213</v>
      </c>
      <c r="D286" s="212">
        <v>12207372</v>
      </c>
      <c r="E286" s="217">
        <v>6113934.4900000002</v>
      </c>
      <c r="F286" s="219">
        <f t="shared" si="4"/>
        <v>50.083953286587814</v>
      </c>
    </row>
    <row r="287" spans="1:6" ht="45">
      <c r="A287" s="210" t="s">
        <v>95</v>
      </c>
      <c r="B287" s="210" t="s">
        <v>214</v>
      </c>
      <c r="C287" s="211" t="s">
        <v>215</v>
      </c>
      <c r="D287" s="212">
        <v>4031000</v>
      </c>
      <c r="E287" s="217">
        <v>34040</v>
      </c>
      <c r="F287" s="219">
        <f t="shared" si="4"/>
        <v>0.84445547010667321</v>
      </c>
    </row>
    <row r="288" spans="1:6" ht="45">
      <c r="A288" s="210" t="s">
        <v>96</v>
      </c>
      <c r="B288" s="210" t="s">
        <v>220</v>
      </c>
      <c r="C288" s="211" t="s">
        <v>45</v>
      </c>
      <c r="D288" s="212">
        <v>29568900</v>
      </c>
      <c r="E288" s="217">
        <v>16076350</v>
      </c>
      <c r="F288" s="219">
        <f t="shared" si="4"/>
        <v>54.369117552563672</v>
      </c>
    </row>
    <row r="289" spans="1:6" ht="33.75">
      <c r="A289" s="210" t="s">
        <v>97</v>
      </c>
      <c r="B289" s="210" t="s">
        <v>205</v>
      </c>
      <c r="C289" s="211" t="s">
        <v>56</v>
      </c>
      <c r="D289" s="212">
        <v>27352777</v>
      </c>
      <c r="E289" s="217">
        <v>2371943</v>
      </c>
      <c r="F289" s="219">
        <f t="shared" si="4"/>
        <v>8.6716716185709402</v>
      </c>
    </row>
    <row r="290" spans="1:6">
      <c r="A290" s="213" t="s">
        <v>98</v>
      </c>
      <c r="B290" s="214"/>
      <c r="C290" s="215"/>
      <c r="D290" s="216">
        <v>769102624.85000002</v>
      </c>
      <c r="E290" s="218">
        <v>280978861.98000002</v>
      </c>
      <c r="F290" s="219">
        <f t="shared" si="4"/>
        <v>36.533338061978405</v>
      </c>
    </row>
  </sheetData>
  <mergeCells count="7">
    <mergeCell ref="A5:A11"/>
    <mergeCell ref="D5:D11"/>
    <mergeCell ref="A1:J1"/>
    <mergeCell ref="A3:D3"/>
    <mergeCell ref="E5:E11"/>
    <mergeCell ref="B5:B11"/>
    <mergeCell ref="C5:C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01.02</vt:lpstr>
      <vt:lpstr>01.03</vt:lpstr>
      <vt:lpstr>01.04</vt:lpstr>
      <vt:lpstr>01.05</vt:lpstr>
      <vt:lpstr>01.06</vt:lpstr>
    </vt:vector>
  </TitlesOfParts>
  <Company>RFU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olyat</dc:creator>
  <cp:lastModifiedBy>raisa</cp:lastModifiedBy>
  <dcterms:created xsi:type="dcterms:W3CDTF">2015-03-02T09:34:35Z</dcterms:created>
  <dcterms:modified xsi:type="dcterms:W3CDTF">2019-06-17T02:16:23Z</dcterms:modified>
</cp:coreProperties>
</file>